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7-18 2016 SCF update\Data download\"/>
    </mc:Choice>
  </mc:AlternateContent>
  <bookViews>
    <workbookView xWindow="240" yWindow="465" windowWidth="20745" windowHeight="11760" tabRatio="629"/>
  </bookViews>
  <sheets>
    <sheet name="Figure 1" sheetId="14" r:id="rId1"/>
    <sheet name="Figure 2" sheetId="20" r:id="rId2"/>
    <sheet name="Figure 3" sheetId="2" r:id="rId3"/>
    <sheet name="Figure 4" sheetId="3" r:id="rId4"/>
    <sheet name="Figure 5" sheetId="21" r:id="rId5"/>
    <sheet name="Figure 6" sheetId="22" r:id="rId6"/>
    <sheet name="Figure 7" sheetId="23" r:id="rId7"/>
    <sheet name="Figure 8" sheetId="9" r:id="rId8"/>
    <sheet name="Figure 9" sheetId="11" r:id="rId9"/>
    <sheet name="Figure 10" sheetId="13" r:id="rId10"/>
    <sheet name="Figure 11" sheetId="24" r:id="rId11"/>
    <sheet name="Figure 12" sheetId="12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_Regression_Int">1</definedName>
    <definedName name="analysis">'[1]medicare smi deduction'!$A$1:$W$92</definedName>
    <definedName name="avg_earn_analysis">'[1]medicare smi deduction'!$A$1:$X$72</definedName>
    <definedName name="BperGDP">'[1]part B expend % GDP'!$A$4:$B$28</definedName>
    <definedName name="CPI">'[1]CPI-W'!$A$1:$F$41</definedName>
    <definedName name="Economic_Variables" localSheetId="1">#REF!</definedName>
    <definedName name="Economic_Variables">#REF!</definedName>
    <definedName name="economic_variables_NEW">#REF!</definedName>
    <definedName name="enroll">'[1]medicare enrollment'!$A$4:$F$35</definedName>
    <definedName name="from_ssa">'[1]From SSA'!$A$4:$AB$125</definedName>
    <definedName name="GDP">[1]GDP!$A$5:$K$84</definedName>
    <definedName name="hist_cost">'[2]IV.B1 hist'!$A$4:$F$27</definedName>
    <definedName name="inc_cost">[3]Inc_Cost!$A$6:$S$127</definedName>
    <definedName name="Income_Components" localSheetId="1">#REF!</definedName>
    <definedName name="Income_Components">#REF!</definedName>
    <definedName name="Income_components_NEW">#REF!</definedName>
    <definedName name="Intermediate_Costs">'[4]Intermediate Cost'!$A$7:$O$87</definedName>
    <definedName name="IV.B1._proj" localSheetId="1">#REF!</definedName>
    <definedName name="IV.B1._proj" localSheetId="5">#REF!</definedName>
    <definedName name="IV.B1._proj">#REF!</definedName>
    <definedName name="IV.B1_hist" localSheetId="1">#REF!</definedName>
    <definedName name="IV.B1_hist" localSheetId="5">#REF!</definedName>
    <definedName name="IV.B1_hist">#REF!</definedName>
    <definedName name="medearn">'[1]V.C7 medium earnings'!$A$5:$M$156</definedName>
    <definedName name="proj_cost">'[2]IV.B1 proj'!$A$5:$J$84</definedName>
    <definedName name="scldmedearn">[5]V.C7!$A$10:$M$160</definedName>
    <definedName name="sed">#REF!</definedName>
    <definedName name="SMIprem">'[1]SMI premium'!$A$18:$G$78</definedName>
    <definedName name="Table_IV.B1" localSheetId="1">#REF!</definedName>
    <definedName name="Table_IV.B1" localSheetId="5">#REF!</definedName>
    <definedName name="Table_IV.B1">#REF!</definedName>
    <definedName name="V.C7">#REF!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7" i="22" l="1"/>
  <c r="A28" i="22"/>
  <c r="A29" i="22"/>
  <c r="A30" i="22"/>
  <c r="A31" i="22"/>
  <c r="A32" i="22"/>
  <c r="A33" i="22"/>
  <c r="A34" i="22"/>
  <c r="A35" i="22"/>
</calcChain>
</file>

<file path=xl/sharedStrings.xml><?xml version="1.0" encoding="utf-8"?>
<sst xmlns="http://schemas.openxmlformats.org/spreadsheetml/2006/main" count="76" uniqueCount="62">
  <si>
    <t>* When using these data, please cite the Center for Retirement Research at Boston College.</t>
  </si>
  <si>
    <t xml:space="preserve">Both </t>
  </si>
  <si>
    <t>Defined benefit</t>
  </si>
  <si>
    <t>IRA</t>
  </si>
  <si>
    <t>Plans offering target date funds</t>
  </si>
  <si>
    <t>Participants using target date funds</t>
  </si>
  <si>
    <t>Equity</t>
  </si>
  <si>
    <t>Bond</t>
  </si>
  <si>
    <t>Cashouts</t>
  </si>
  <si>
    <t>Hardship withdrawals</t>
  </si>
  <si>
    <t>Loan defaults</t>
  </si>
  <si>
    <t>Hypothetical</t>
  </si>
  <si>
    <t>35-44</t>
  </si>
  <si>
    <t>45-54</t>
  </si>
  <si>
    <t>55-64</t>
  </si>
  <si>
    <t>Target date</t>
  </si>
  <si>
    <t>Money market</t>
  </si>
  <si>
    <t>Year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</si>
  <si>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Investment Company Institute (2014).</t>
    </r>
  </si>
  <si>
    <t>Age of head of household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</si>
  <si>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Author’s calculations.</t>
    </r>
  </si>
  <si>
    <t>After personal income taxation</t>
  </si>
  <si>
    <t>Observed*</t>
  </si>
  <si>
    <t>Participating</t>
  </si>
  <si>
    <t xml:space="preserve">Employer </t>
  </si>
  <si>
    <t>Employee</t>
  </si>
  <si>
    <t>Combined</t>
  </si>
  <si>
    <t>Defined contribution only</t>
  </si>
  <si>
    <t>Total</t>
  </si>
  <si>
    <t>Actual without DB</t>
  </si>
  <si>
    <t xml:space="preserve">Post      </t>
  </si>
  <si>
    <t>After Medicare Part B deduction</t>
  </si>
  <si>
    <r>
      <t xml:space="preserve">Figure 1. </t>
    </r>
    <r>
      <rPr>
        <i/>
        <sz val="12"/>
        <color theme="1"/>
        <rFont val="Times New Roman"/>
        <family val="1"/>
      </rPr>
      <t>Social Security Replacement Rates for Avg. Earner Retiring at Age 65, 1995, 2015, and 2035</t>
    </r>
  </si>
  <si>
    <t>Reported replacement rate (retirement at age 65)</t>
  </si>
  <si>
    <t>Note: 2035 is based on scheduled, not payable, benefits.</t>
  </si>
  <si>
    <r>
      <t>Sources</t>
    </r>
    <r>
      <rPr>
        <sz val="10"/>
        <color theme="1"/>
        <rFont val="Times New Roman"/>
        <family val="1"/>
      </rPr>
      <t>: U.S. Social Security Administration (2016); Centers for Medicare &amp; Medicaid Services (CMS) (2016); and unpublished CMS data.</t>
    </r>
  </si>
  <si>
    <r>
      <t xml:space="preserve">Figure 2. </t>
    </r>
    <r>
      <rPr>
        <i/>
        <sz val="12"/>
        <color theme="1"/>
        <rFont val="Times New Roman"/>
        <family val="1"/>
      </rPr>
      <t>Percentage of Private Sector Workers Ages 25-64 Offered an Employer-Sponsored Retirement Plan, 1979-2016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</si>
  <si>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based on U.S. Census Bureau,</t>
    </r>
    <r>
      <rPr>
        <i/>
        <sz val="10"/>
        <color theme="1"/>
        <rFont val="Times New Roman"/>
        <family val="1"/>
      </rPr>
      <t xml:space="preserve"> Current Population Survey,</t>
    </r>
    <r>
      <rPr>
        <sz val="10"/>
        <color theme="1"/>
        <rFont val="Times New Roman"/>
        <family val="1"/>
      </rPr>
      <t xml:space="preserve"> (1980-2017).</t>
    </r>
  </si>
  <si>
    <r>
      <t xml:space="preserve">Figure 3. </t>
    </r>
    <r>
      <rPr>
        <i/>
        <sz val="12"/>
        <color theme="1"/>
        <rFont val="Times New Roman"/>
        <family val="1"/>
      </rPr>
      <t>Workers with Plan Coverage by Type of Plan, 1983, 1998, and 2016</t>
    </r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</si>
  <si>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 xml:space="preserve">Authors’ calculations based on U.S. Board of Governors of the Federal Reserve System, </t>
    </r>
    <r>
      <rPr>
        <i/>
        <sz val="10"/>
        <color theme="1"/>
        <rFont val="Times New Roman"/>
        <family val="1"/>
      </rPr>
      <t>Survey of Consumer Finances</t>
    </r>
    <r>
      <rPr>
        <sz val="10"/>
        <color theme="1"/>
        <rFont val="Times New Roman"/>
        <family val="1"/>
      </rPr>
      <t xml:space="preserve"> (1983, 1998, and 2016).</t>
    </r>
  </si>
  <si>
    <t>Defined benefit only</t>
  </si>
  <si>
    <r>
      <t xml:space="preserve">Figure 4. </t>
    </r>
    <r>
      <rPr>
        <i/>
        <sz val="12"/>
        <color theme="1"/>
        <rFont val="Times New Roman"/>
        <family val="1"/>
      </rPr>
      <t>Total U.S. Private Retirement Assets by Type of Plan, Trillions, 2017 Q1</t>
    </r>
  </si>
  <si>
    <t>Defined contribution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</si>
  <si>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 xml:space="preserve">U.S. Board of Governors of the Federal Reserve System, </t>
    </r>
    <r>
      <rPr>
        <i/>
        <sz val="10"/>
        <color theme="1"/>
        <rFont val="Times New Roman"/>
        <family val="1"/>
      </rPr>
      <t xml:space="preserve">Flow of Funds Accounts of the United States </t>
    </r>
    <r>
      <rPr>
        <sz val="10"/>
        <color theme="1"/>
        <rFont val="Times New Roman"/>
        <family val="1"/>
      </rPr>
      <t>(2017).</t>
    </r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</si>
  <si>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U.S. Bureau of Labor Statistics (2003); and author’s calculations based on the 1998-2016 SCF.</t>
    </r>
  </si>
  <si>
    <r>
      <t xml:space="preserve">Figure 5. </t>
    </r>
    <r>
      <rPr>
        <i/>
        <sz val="12"/>
        <color theme="1"/>
        <rFont val="Times New Roman"/>
        <family val="1"/>
      </rPr>
      <t>Percentage of Eligible Workers Participating in 401(k) Plans, 1988-2016</t>
    </r>
  </si>
  <si>
    <r>
      <t>Figure 6.</t>
    </r>
    <r>
      <rPr>
        <i/>
        <sz val="12"/>
        <color theme="1"/>
        <rFont val="Times New Roman"/>
        <family val="1"/>
      </rPr>
      <t xml:space="preserve"> Average Employer and Employee Contribution Rates, 2007-2016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</si>
  <si>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Vanguard (2017).</t>
    </r>
  </si>
  <si>
    <r>
      <t xml:space="preserve">Figure 7. </t>
    </r>
    <r>
      <rPr>
        <i/>
        <sz val="12"/>
        <color theme="1"/>
        <rFont val="Times New Roman"/>
        <family val="1"/>
      </rPr>
      <t>Target Date Fund Adoption, 2005-2016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</si>
  <si>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2"/>
      </rPr>
      <t xml:space="preserve"> Vanguard (2017).</t>
    </r>
  </si>
  <si>
    <r>
      <t xml:space="preserve">Figure 8. </t>
    </r>
    <r>
      <rPr>
        <i/>
        <sz val="12"/>
        <color theme="1"/>
        <rFont val="Times New Roman"/>
        <family val="1"/>
      </rPr>
      <t>Asset-Weighted Expense Ratios by Type of Fund, Basis Points, 2016</t>
    </r>
  </si>
  <si>
    <r>
      <t xml:space="preserve">Figure 9. </t>
    </r>
    <r>
      <rPr>
        <i/>
        <sz val="12"/>
        <color theme="1"/>
        <rFont val="Times New Roman"/>
        <family val="1"/>
      </rPr>
      <t>Annual Leakages Out of 401(k)s/IRAs as a Percentage of Assets, 2016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</si>
  <si>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estimates. Allocations to specific leakage channels are based on Vanguard (2017). The total level of leakages is based on Munnell and Webb (2015).</t>
    </r>
  </si>
  <si>
    <r>
      <t xml:space="preserve">Figure 10. </t>
    </r>
    <r>
      <rPr>
        <i/>
        <sz val="12"/>
        <color theme="1"/>
        <rFont val="Times New Roman"/>
        <family val="1"/>
      </rPr>
      <t>Median 401(k)/IRA Balances of Working Households with 401(k)s by Age, 2010, 2013, and 2016</t>
    </r>
  </si>
  <si>
    <t>Note: Sample excludes households that are not working and
those that have only an IRA.</t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</si>
  <si>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2"/>
      </rPr>
      <t xml:space="preserve"> Author’s calculations from the 2010-2016 SCF.</t>
    </r>
  </si>
  <si>
    <r>
      <t xml:space="preserve">Figure 11. </t>
    </r>
    <r>
      <rPr>
        <i/>
        <sz val="12"/>
        <color theme="1"/>
        <rFont val="Times New Roman"/>
        <family val="1"/>
      </rPr>
      <t>Required and Actual Ratio of 401(k)/ IRA Balances to Income for Middle-Income Households ages 55-64 with/without a DB Plan, 2016</t>
    </r>
  </si>
  <si>
    <t>Required ratio</t>
  </si>
  <si>
    <t>Actual overall</t>
  </si>
  <si>
    <t>Actual with DB</t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</si>
  <si>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Authors’ calculations; and actuals calculated from the 2016 SCF.</t>
    </r>
  </si>
  <si>
    <r>
      <t xml:space="preserve">Figure 12. </t>
    </r>
    <r>
      <rPr>
        <i/>
        <sz val="12"/>
        <color theme="1"/>
        <rFont val="Times New Roman"/>
        <family val="1"/>
      </rPr>
      <t>Impact of Fees, Leakages, and Contributions on 401(k)/IRA Balances,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</si>
</sst>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"/>
  </numFmts>
  <fonts count="22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0"/>
      <name val="Arial"/>
      <family val="2"/>
    </font>
    <font>
      <i/>
      <sz val="10"/>
      <color indexed="8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indexed="8"/>
      <name val="Times New Roman"/>
      <family val="1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i/>
      <sz val="11"/>
      <color theme="1"/>
      <name val="Times New Roman"/>
      <family val="1"/>
    </font>
    <font>
      <sz val="10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9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/>
    <xf numFmtId="0" fontId="16" fillId="0" borderId="0"/>
    <xf numFmtId="0" fontId="17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18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9" fontId="7" fillId="0" borderId="0" xfId="2" applyNumberFormat="1" applyFont="1"/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9" fontId="5" fillId="0" borderId="0" xfId="2" applyNumberFormat="1" applyFont="1" applyFill="1"/>
    <xf numFmtId="10" fontId="5" fillId="0" borderId="0" xfId="2" applyNumberFormat="1" applyFont="1" applyFill="1"/>
    <xf numFmtId="0" fontId="8" fillId="0" borderId="0" xfId="0" applyFont="1"/>
    <xf numFmtId="0" fontId="10" fillId="0" borderId="0" xfId="0" applyFont="1" applyFill="1"/>
    <xf numFmtId="0" fontId="9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9" fontId="6" fillId="0" borderId="0" xfId="2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9" fontId="6" fillId="0" borderId="0" xfId="2" applyNumberFormat="1" applyFont="1" applyFill="1" applyAlignment="1">
      <alignment horizontal="center"/>
    </xf>
    <xf numFmtId="0" fontId="13" fillId="0" borderId="0" xfId="0" applyFont="1" applyFill="1"/>
    <xf numFmtId="0" fontId="10" fillId="0" borderId="0" xfId="0" applyFont="1" applyFill="1" applyAlignment="1">
      <alignment horizontal="center"/>
    </xf>
    <xf numFmtId="165" fontId="13" fillId="0" borderId="0" xfId="1" applyNumberFormat="1" applyFont="1" applyFill="1" applyAlignment="1">
      <alignment horizontal="center"/>
    </xf>
    <xf numFmtId="165" fontId="10" fillId="0" borderId="0" xfId="1" applyNumberFormat="1" applyFont="1" applyFill="1" applyAlignment="1">
      <alignment horizontal="center"/>
    </xf>
    <xf numFmtId="0" fontId="13" fillId="0" borderId="1" xfId="0" applyFont="1" applyFill="1" applyBorder="1" applyAlignment="1">
      <alignment wrapText="1"/>
    </xf>
    <xf numFmtId="0" fontId="1" fillId="0" borderId="0" xfId="5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16"/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10" fontId="5" fillId="0" borderId="0" xfId="2" applyNumberFormat="1" applyFont="1" applyFill="1" applyAlignment="1">
      <alignment horizontal="center"/>
    </xf>
    <xf numFmtId="0" fontId="6" fillId="0" borderId="0" xfId="5" applyFont="1" applyBorder="1"/>
    <xf numFmtId="9" fontId="6" fillId="0" borderId="0" xfId="5" applyNumberFormat="1" applyFont="1" applyBorder="1" applyAlignment="1">
      <alignment horizontal="center"/>
    </xf>
    <xf numFmtId="0" fontId="6" fillId="0" borderId="3" xfId="5" applyFont="1" applyBorder="1"/>
    <xf numFmtId="9" fontId="6" fillId="0" borderId="3" xfId="5" applyNumberFormat="1" applyFont="1" applyBorder="1" applyAlignment="1">
      <alignment horizontal="center"/>
    </xf>
    <xf numFmtId="0" fontId="6" fillId="0" borderId="1" xfId="5" applyFont="1" applyBorder="1"/>
    <xf numFmtId="0" fontId="6" fillId="0" borderId="1" xfId="5" applyFont="1" applyBorder="1" applyAlignment="1">
      <alignment horizontal="center"/>
    </xf>
    <xf numFmtId="0" fontId="1" fillId="0" borderId="0" xfId="16" applyAlignment="1">
      <alignment horizontal="center"/>
    </xf>
    <xf numFmtId="0" fontId="6" fillId="0" borderId="0" xfId="16" applyFont="1" applyAlignment="1">
      <alignment horizontal="left"/>
    </xf>
    <xf numFmtId="0" fontId="1" fillId="0" borderId="0" xfId="16" applyAlignment="1">
      <alignment horizontal="left"/>
    </xf>
    <xf numFmtId="0" fontId="20" fillId="0" borderId="0" xfId="16" applyFont="1" applyAlignment="1">
      <alignment horizontal="left"/>
    </xf>
    <xf numFmtId="0" fontId="12" fillId="0" borderId="0" xfId="5" applyFont="1"/>
    <xf numFmtId="0" fontId="8" fillId="0" borderId="0" xfId="16" applyFont="1" applyAlignment="1">
      <alignment horizontal="left"/>
    </xf>
    <xf numFmtId="0" fontId="7" fillId="0" borderId="0" xfId="16" applyFont="1" applyAlignment="1">
      <alignment horizontal="left"/>
    </xf>
    <xf numFmtId="0" fontId="8" fillId="0" borderId="0" xfId="16" applyFont="1"/>
    <xf numFmtId="0" fontId="6" fillId="0" borderId="0" xfId="16" applyFont="1" applyAlignment="1">
      <alignment horizontal="center"/>
    </xf>
    <xf numFmtId="0" fontId="6" fillId="0" borderId="2" xfId="16" applyFont="1" applyBorder="1" applyAlignment="1">
      <alignment horizontal="left"/>
    </xf>
    <xf numFmtId="10" fontId="6" fillId="0" borderId="2" xfId="16" applyNumberFormat="1" applyFont="1" applyBorder="1" applyAlignment="1">
      <alignment horizontal="center"/>
    </xf>
    <xf numFmtId="0" fontId="6" fillId="0" borderId="0" xfId="16" applyFont="1" applyBorder="1" applyAlignment="1">
      <alignment horizontal="left"/>
    </xf>
    <xf numFmtId="10" fontId="6" fillId="0" borderId="0" xfId="16" applyNumberFormat="1" applyFont="1" applyBorder="1" applyAlignment="1">
      <alignment horizontal="center"/>
    </xf>
    <xf numFmtId="0" fontId="6" fillId="0" borderId="3" xfId="16" applyFont="1" applyBorder="1" applyAlignment="1">
      <alignment horizontal="left"/>
    </xf>
    <xf numFmtId="10" fontId="6" fillId="0" borderId="3" xfId="16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9" fontId="6" fillId="0" borderId="3" xfId="2" applyNumberFormat="1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166" fontId="0" fillId="0" borderId="2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9" fontId="0" fillId="0" borderId="0" xfId="0" applyNumberFormat="1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9" fontId="0" fillId="0" borderId="3" xfId="0" applyNumberForma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6" fillId="0" borderId="1" xfId="16" applyFont="1" applyBorder="1" applyAlignment="1">
      <alignment horizontal="center"/>
    </xf>
    <xf numFmtId="164" fontId="6" fillId="0" borderId="2" xfId="37" applyNumberFormat="1" applyFont="1" applyBorder="1" applyAlignment="1">
      <alignment horizontal="center"/>
    </xf>
    <xf numFmtId="164" fontId="6" fillId="0" borderId="0" xfId="37" applyNumberFormat="1" applyFont="1" applyBorder="1" applyAlignment="1">
      <alignment horizontal="center"/>
    </xf>
    <xf numFmtId="164" fontId="6" fillId="0" borderId="3" xfId="37" applyNumberFormat="1" applyFont="1" applyBorder="1" applyAlignment="1">
      <alignment horizontal="center"/>
    </xf>
    <xf numFmtId="0" fontId="6" fillId="0" borderId="1" xfId="16" applyFont="1" applyBorder="1" applyAlignment="1">
      <alignment horizontal="left"/>
    </xf>
    <xf numFmtId="0" fontId="8" fillId="0" borderId="0" xfId="0" applyFont="1" applyAlignment="1">
      <alignment horizontal="left"/>
    </xf>
    <xf numFmtId="9" fontId="6" fillId="0" borderId="0" xfId="2" applyFont="1" applyAlignment="1">
      <alignment horizontal="center"/>
    </xf>
    <xf numFmtId="9" fontId="6" fillId="0" borderId="0" xfId="0" applyNumberFormat="1" applyFont="1" applyAlignment="1">
      <alignment horizontal="center"/>
    </xf>
    <xf numFmtId="9" fontId="6" fillId="0" borderId="3" xfId="0" applyNumberFormat="1" applyFont="1" applyBorder="1" applyAlignment="1">
      <alignment horizontal="center"/>
    </xf>
    <xf numFmtId="9" fontId="6" fillId="0" borderId="3" xfId="2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2" xfId="0" applyNumberForma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0" fontId="21" fillId="0" borderId="0" xfId="0" applyFont="1" applyAlignment="1"/>
    <xf numFmtId="0" fontId="13" fillId="0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/>
    <xf numFmtId="165" fontId="13" fillId="0" borderId="3" xfId="1" applyNumberFormat="1" applyFont="1" applyFill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6" fontId="0" fillId="0" borderId="2" xfId="0" applyNumberFormat="1" applyBorder="1"/>
    <xf numFmtId="6" fontId="0" fillId="0" borderId="0" xfId="0" applyNumberFormat="1" applyBorder="1"/>
    <xf numFmtId="6" fontId="0" fillId="0" borderId="3" xfId="0" applyNumberFormat="1" applyBorder="1"/>
  </cellXfs>
  <cellStyles count="39">
    <cellStyle name="Comma 2" xfId="6"/>
    <cellStyle name="Comma 3" xfId="7"/>
    <cellStyle name="Currency" xfId="1" builtinId="4"/>
    <cellStyle name="Currency 2" xfId="8"/>
    <cellStyle name="Currency 3" xfId="9"/>
    <cellStyle name="Currency 4" xfId="38"/>
    <cellStyle name="Hyperlink 2" xfId="10"/>
    <cellStyle name="Normal" xfId="0" builtinId="0"/>
    <cellStyle name="Normal 10" xfId="11"/>
    <cellStyle name="Normal 11" xfId="12"/>
    <cellStyle name="Normal 11 2" xfId="13"/>
    <cellStyle name="Normal 12" xfId="14"/>
    <cellStyle name="Normal 13" xfId="15"/>
    <cellStyle name="Normal 2" xfId="3"/>
    <cellStyle name="Normal 2 2" xfId="16"/>
    <cellStyle name="Normal 2 3" xfId="17"/>
    <cellStyle name="Normal 3" xfId="5"/>
    <cellStyle name="Normal 3 2" xfId="18"/>
    <cellStyle name="Normal 3 3" xfId="19"/>
    <cellStyle name="Normal 3 4" xfId="20"/>
    <cellStyle name="Normal 4" xfId="21"/>
    <cellStyle name="Normal 4 2" xfId="22"/>
    <cellStyle name="Normal 5" xfId="23"/>
    <cellStyle name="Normal 5 2" xfId="24"/>
    <cellStyle name="Normal 6" xfId="25"/>
    <cellStyle name="Normal 7" xfId="26"/>
    <cellStyle name="Normal 7 2" xfId="27"/>
    <cellStyle name="Normal 8" xfId="28"/>
    <cellStyle name="Normal 9" xfId="29"/>
    <cellStyle name="Normal 9 2" xfId="30"/>
    <cellStyle name="Percent" xfId="2" builtinId="5"/>
    <cellStyle name="Percent 2" xfId="4"/>
    <cellStyle name="Percent 2 2" xfId="31"/>
    <cellStyle name="Percent 2 3" xfId="32"/>
    <cellStyle name="Percent 3" xfId="33"/>
    <cellStyle name="Percent 3 2" xfId="34"/>
    <cellStyle name="Percent 4" xfId="35"/>
    <cellStyle name="Percent 5" xfId="36"/>
    <cellStyle name="Percent 6" xfId="37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67549889597098E-2"/>
          <c:y val="3.0763967004124499E-2"/>
          <c:w val="0.90373245011040304"/>
          <c:h val="0.87551243594550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1'!$A$27</c:f>
              <c:strCache>
                <c:ptCount val="1"/>
                <c:pt idx="0">
                  <c:v>Reported replacement rate (retirement at age 65)</c:v>
                </c:pt>
              </c:strCache>
            </c:strRef>
          </c:tx>
          <c:spPr>
            <a:pattFill prst="wdDn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5497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11111111111110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1'!$B$26:$D$26</c:f>
              <c:numCache>
                <c:formatCode>General</c:formatCode>
                <c:ptCount val="3"/>
                <c:pt idx="0">
                  <c:v>1995</c:v>
                </c:pt>
                <c:pt idx="1">
                  <c:v>2015</c:v>
                </c:pt>
                <c:pt idx="2">
                  <c:v>2035</c:v>
                </c:pt>
              </c:numCache>
            </c:numRef>
          </c:cat>
          <c:val>
            <c:numRef>
              <c:f>'Figure 1'!$B$27:$D$27</c:f>
              <c:numCache>
                <c:formatCode>0%</c:formatCode>
                <c:ptCount val="3"/>
                <c:pt idx="0">
                  <c:v>0.43</c:v>
                </c:pt>
                <c:pt idx="1">
                  <c:v>0.39</c:v>
                </c:pt>
                <c:pt idx="2">
                  <c:v>0.36</c:v>
                </c:pt>
              </c:numCache>
            </c:numRef>
          </c:val>
        </c:ser>
        <c:ser>
          <c:idx val="1"/>
          <c:order val="1"/>
          <c:tx>
            <c:strRef>
              <c:f>'Figure 1'!$A$28</c:f>
              <c:strCache>
                <c:ptCount val="1"/>
                <c:pt idx="0">
                  <c:v>After Medicare Part B deduction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8.0687830687830898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3333333333333297E-3"/>
                  <c:y val="3.96825396825392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333333333332395E-3"/>
                  <c:y val="2.3809523809523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1'!$B$26:$D$26</c:f>
              <c:numCache>
                <c:formatCode>General</c:formatCode>
                <c:ptCount val="3"/>
                <c:pt idx="0">
                  <c:v>1995</c:v>
                </c:pt>
                <c:pt idx="1">
                  <c:v>2015</c:v>
                </c:pt>
                <c:pt idx="2">
                  <c:v>2035</c:v>
                </c:pt>
              </c:numCache>
            </c:numRef>
          </c:cat>
          <c:val>
            <c:numRef>
              <c:f>'Figure 1'!$B$28:$D$28</c:f>
              <c:numCache>
                <c:formatCode>0%</c:formatCode>
                <c:ptCount val="3"/>
                <c:pt idx="0">
                  <c:v>0.41</c:v>
                </c:pt>
                <c:pt idx="1">
                  <c:v>0.37</c:v>
                </c:pt>
                <c:pt idx="2">
                  <c:v>0.33</c:v>
                </c:pt>
              </c:numCache>
            </c:numRef>
          </c:val>
        </c:ser>
        <c:ser>
          <c:idx val="2"/>
          <c:order val="2"/>
          <c:tx>
            <c:strRef>
              <c:f>'Figure 1'!$A$29</c:f>
              <c:strCache>
                <c:ptCount val="1"/>
                <c:pt idx="0">
                  <c:v>After personal income taxation</c:v>
                </c:pt>
              </c:strCache>
            </c:strRef>
          </c:tx>
          <c:spPr>
            <a:pattFill prst="pct10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94444444444444E-2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619047619047601E-2"/>
                  <c:y val="7.9365079365078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4153439153439199E-2"/>
                  <c:y val="2.1825553055867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944444444444506E-2"/>
                      <c:h val="7.1825396825396806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1'!$B$26:$D$26</c:f>
              <c:numCache>
                <c:formatCode>General</c:formatCode>
                <c:ptCount val="3"/>
                <c:pt idx="0">
                  <c:v>1995</c:v>
                </c:pt>
                <c:pt idx="1">
                  <c:v>2015</c:v>
                </c:pt>
                <c:pt idx="2">
                  <c:v>2035</c:v>
                </c:pt>
              </c:numCache>
            </c:numRef>
          </c:cat>
          <c:val>
            <c:numRef>
              <c:f>'Figure 1'!$B$29:$D$29</c:f>
              <c:numCache>
                <c:formatCode>0%</c:formatCode>
                <c:ptCount val="3"/>
                <c:pt idx="0">
                  <c:v>0.41</c:v>
                </c:pt>
                <c:pt idx="1">
                  <c:v>0.37</c:v>
                </c:pt>
                <c:pt idx="2">
                  <c:v>0.31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4958432"/>
        <c:axId val="174958992"/>
      </c:barChart>
      <c:catAx>
        <c:axId val="17495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4958992"/>
        <c:crosses val="autoZero"/>
        <c:auto val="1"/>
        <c:lblAlgn val="ctr"/>
        <c:lblOffset val="100"/>
        <c:noMultiLvlLbl val="0"/>
      </c:catAx>
      <c:valAx>
        <c:axId val="174958992"/>
        <c:scaling>
          <c:orientation val="minMax"/>
          <c:max val="0.6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49584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503412073490815"/>
          <c:y val="4.4393200849893802E-2"/>
          <c:w val="0.70001093613298337"/>
          <c:h val="0.16526277965254299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01917391904961"/>
          <c:y val="1.58730158730159E-2"/>
          <c:w val="0.75398082608095041"/>
          <c:h val="0.897142857142857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10'!$B$30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10'!$A$31:$A$33</c:f>
              <c:strCache>
                <c:ptCount val="3"/>
                <c:pt idx="0">
                  <c:v>35-44</c:v>
                </c:pt>
                <c:pt idx="1">
                  <c:v>45-54</c:v>
                </c:pt>
                <c:pt idx="2">
                  <c:v>55-64</c:v>
                </c:pt>
              </c:strCache>
            </c:strRef>
          </c:cat>
          <c:val>
            <c:numRef>
              <c:f>'Figure 10'!$B$31:$B$33</c:f>
              <c:numCache>
                <c:formatCode>"$"#,##0</c:formatCode>
                <c:ptCount val="3"/>
                <c:pt idx="0">
                  <c:v>35000</c:v>
                </c:pt>
                <c:pt idx="1">
                  <c:v>70000</c:v>
                </c:pt>
                <c:pt idx="2">
                  <c:v>120000</c:v>
                </c:pt>
              </c:numCache>
            </c:numRef>
          </c:val>
        </c:ser>
        <c:ser>
          <c:idx val="1"/>
          <c:order val="1"/>
          <c:tx>
            <c:strRef>
              <c:f>'Figure 10'!$C$30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10'!$A$31:$A$33</c:f>
              <c:strCache>
                <c:ptCount val="3"/>
                <c:pt idx="0">
                  <c:v>35-44</c:v>
                </c:pt>
                <c:pt idx="1">
                  <c:v>45-54</c:v>
                </c:pt>
                <c:pt idx="2">
                  <c:v>55-64</c:v>
                </c:pt>
              </c:strCache>
            </c:strRef>
          </c:cat>
          <c:val>
            <c:numRef>
              <c:f>'Figure 10'!$C$31:$C$33</c:f>
              <c:numCache>
                <c:formatCode>"$"#,##0</c:formatCode>
                <c:ptCount val="3"/>
                <c:pt idx="0">
                  <c:v>48000</c:v>
                </c:pt>
                <c:pt idx="1">
                  <c:v>100000</c:v>
                </c:pt>
                <c:pt idx="2">
                  <c:v>111000</c:v>
                </c:pt>
              </c:numCache>
            </c:numRef>
          </c:val>
        </c:ser>
        <c:ser>
          <c:idx val="2"/>
          <c:order val="2"/>
          <c:tx>
            <c:strRef>
              <c:f>'Figure 10'!$D$30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2"/>
              <c:layout>
                <c:manualLayout>
                  <c:x val="-1.30796150481191E-2"/>
                  <c:y val="-1.1236095488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10'!$A$31:$A$33</c:f>
              <c:strCache>
                <c:ptCount val="3"/>
                <c:pt idx="0">
                  <c:v>35-44</c:v>
                </c:pt>
                <c:pt idx="1">
                  <c:v>45-54</c:v>
                </c:pt>
                <c:pt idx="2">
                  <c:v>55-64</c:v>
                </c:pt>
              </c:strCache>
            </c:strRef>
          </c:cat>
          <c:val>
            <c:numRef>
              <c:f>'Figure 10'!$D$31:$D$33</c:f>
              <c:numCache>
                <c:formatCode>"$"#,##0</c:formatCode>
                <c:ptCount val="3"/>
                <c:pt idx="0">
                  <c:v>40000</c:v>
                </c:pt>
                <c:pt idx="1">
                  <c:v>97000</c:v>
                </c:pt>
                <c:pt idx="2">
                  <c:v>135000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309904"/>
        <c:axId val="219310464"/>
      </c:barChart>
      <c:catAx>
        <c:axId val="2193099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 of head of household</a:t>
                </a:r>
              </a:p>
            </c:rich>
          </c:tx>
          <c:layout>
            <c:manualLayout>
              <c:xMode val="edge"/>
              <c:yMode val="edge"/>
              <c:x val="5.5565685868213838E-4"/>
              <c:y val="0.1986507936507936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/>
        </c:spPr>
        <c:crossAx val="219310464"/>
        <c:crosses val="autoZero"/>
        <c:auto val="1"/>
        <c:lblAlgn val="ctr"/>
        <c:lblOffset val="100"/>
        <c:noMultiLvlLbl val="0"/>
      </c:catAx>
      <c:valAx>
        <c:axId val="219310464"/>
        <c:scaling>
          <c:orientation val="minMax"/>
          <c:max val="150000"/>
        </c:scaling>
        <c:delete val="0"/>
        <c:axPos val="b"/>
        <c:majorGridlines>
          <c:spPr>
            <a:ln w="3175"/>
          </c:spPr>
        </c:majorGridlines>
        <c:numFmt formatCode="&quot;$&quot;#,##0" sourceLinked="1"/>
        <c:majorTickMark val="out"/>
        <c:minorTickMark val="none"/>
        <c:tickLblPos val="nextTo"/>
        <c:spPr>
          <a:ln w="3175"/>
        </c:spPr>
        <c:crossAx val="219309904"/>
        <c:crosses val="autoZero"/>
        <c:crossBetween val="between"/>
        <c:majorUnit val="50000"/>
      </c:valAx>
      <c:spPr>
        <a:ln w="3175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6898622047244103"/>
          <c:y val="0.69059836270466202"/>
          <c:w val="0.120430008748906"/>
          <c:h val="0.17212317210348699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97594050743698E-2"/>
          <c:y val="2.636920384951881E-2"/>
          <c:w val="0.92587007874015803"/>
          <c:h val="0.831884451943507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11'!$A$24:$A$27</c:f>
              <c:strCache>
                <c:ptCount val="4"/>
                <c:pt idx="0">
                  <c:v>Required ratio</c:v>
                </c:pt>
                <c:pt idx="1">
                  <c:v>Actual overall</c:v>
                </c:pt>
                <c:pt idx="2">
                  <c:v>Actual with DB</c:v>
                </c:pt>
                <c:pt idx="3">
                  <c:v>Actual without DB</c:v>
                </c:pt>
              </c:strCache>
            </c:strRef>
          </c:cat>
          <c:val>
            <c:numRef>
              <c:f>'Figure 11'!$B$24:$B$27</c:f>
              <c:numCache>
                <c:formatCode>General</c:formatCode>
                <c:ptCount val="4"/>
                <c:pt idx="0">
                  <c:v>8.5</c:v>
                </c:pt>
                <c:pt idx="1">
                  <c:v>2.5</c:v>
                </c:pt>
                <c:pt idx="2">
                  <c:v>2.1</c:v>
                </c:pt>
                <c:pt idx="3">
                  <c:v>2.6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313264"/>
        <c:axId val="219313824"/>
      </c:barChart>
      <c:catAx>
        <c:axId val="219313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19313824"/>
        <c:crosses val="autoZero"/>
        <c:auto val="1"/>
        <c:lblAlgn val="ctr"/>
        <c:lblOffset val="100"/>
        <c:noMultiLvlLbl val="0"/>
      </c:catAx>
      <c:valAx>
        <c:axId val="219313824"/>
        <c:scaling>
          <c:orientation val="minMax"/>
          <c:max val="10"/>
        </c:scaling>
        <c:delete val="0"/>
        <c:axPos val="l"/>
        <c:majorGridlines>
          <c:spPr>
            <a:ln w="3175"/>
          </c:spPr>
        </c:majorGridlines>
        <c:numFmt formatCode="#,##0" sourceLinked="0"/>
        <c:majorTickMark val="out"/>
        <c:minorTickMark val="none"/>
        <c:tickLblPos val="nextTo"/>
        <c:spPr>
          <a:ln w="3175"/>
        </c:spPr>
        <c:crossAx val="219313264"/>
        <c:crosses val="autoZero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330827092298"/>
          <c:y val="2.8561401387162101E-2"/>
          <c:w val="0.81243048721992805"/>
          <c:h val="0.8777149731283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1392203242354599E-17"/>
                  <c:y val="9.73236009732359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53360218375537E-2"/>
                  <c:y val="-2.5902436023622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25549312414936E-2"/>
                  <c:y val="-1.558562992125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898514050226097E-3"/>
                  <c:y val="-1.0480437198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8983747547545502E-3"/>
                  <c:y val="-4.9918819048996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12'!$A$25:$A$29</c:f>
              <c:strCache>
                <c:ptCount val="5"/>
                <c:pt idx="0">
                  <c:v>Hypothetical</c:v>
                </c:pt>
                <c:pt idx="4">
                  <c:v>Observed*</c:v>
                </c:pt>
              </c:strCache>
            </c:strRef>
          </c:cat>
          <c:val>
            <c:numRef>
              <c:f>'Figure 12'!$B$25:$B$29</c:f>
              <c:numCache>
                <c:formatCode>"$"#,##0_);[Red]\("$"#,##0\)</c:formatCode>
                <c:ptCount val="5"/>
                <c:pt idx="0">
                  <c:v>364000</c:v>
                </c:pt>
                <c:pt idx="1">
                  <c:v>304000</c:v>
                </c:pt>
                <c:pt idx="2">
                  <c:v>228000</c:v>
                </c:pt>
                <c:pt idx="3">
                  <c:v>160000</c:v>
                </c:pt>
                <c:pt idx="4">
                  <c:v>104000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316064"/>
        <c:axId val="219316624"/>
      </c:barChart>
      <c:catAx>
        <c:axId val="219316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/>
        </c:spPr>
        <c:crossAx val="219316624"/>
        <c:crosses val="autoZero"/>
        <c:auto val="1"/>
        <c:lblAlgn val="ctr"/>
        <c:lblOffset val="100"/>
        <c:noMultiLvlLbl val="0"/>
      </c:catAx>
      <c:valAx>
        <c:axId val="219316624"/>
        <c:scaling>
          <c:orientation val="minMax"/>
          <c:max val="400000"/>
          <c:min val="0"/>
        </c:scaling>
        <c:delete val="0"/>
        <c:axPos val="l"/>
        <c:majorGridlines>
          <c:spPr>
            <a:ln w="3175"/>
          </c:spPr>
        </c:majorGridlines>
        <c:numFmt formatCode="&quot;$&quot;#,##0_);[Red]\(&quot;$&quot;#,##0\)" sourceLinked="1"/>
        <c:majorTickMark val="out"/>
        <c:minorTickMark val="none"/>
        <c:tickLblPos val="nextTo"/>
        <c:spPr>
          <a:ln w="3175"/>
        </c:spPr>
        <c:crossAx val="219316064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 paperSize="0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8561429821272299E-2"/>
          <c:w val="0.83970822397200351"/>
          <c:h val="0.88445444319460065"/>
        </c:manualLayout>
      </c:layout>
      <c:areaChart>
        <c:grouping val="standard"/>
        <c:varyColors val="0"/>
        <c:ser>
          <c:idx val="3"/>
          <c:order val="0"/>
          <c:spPr>
            <a:pattFill prst="wdDn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</c:spPr>
          <c:cat>
            <c:numRef>
              <c:f>'Figure 2'!$A$25:$A$62</c:f>
              <c:numCache>
                <c:formatCode>General</c:formatCode>
                <c:ptCount val="38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</c:numCache>
            </c:numRef>
          </c:cat>
          <c:val>
            <c:numRef>
              <c:f>'Figure 2'!$B$25:$B$62</c:f>
              <c:numCache>
                <c:formatCode>0.00%</c:formatCode>
                <c:ptCount val="38"/>
                <c:pt idx="0">
                  <c:v>0.59164011478424072</c:v>
                </c:pt>
                <c:pt idx="1">
                  <c:v>0.58876103162765503</c:v>
                </c:pt>
                <c:pt idx="2">
                  <c:v>0.58049684762954712</c:v>
                </c:pt>
                <c:pt idx="3">
                  <c:v>0.56851375102996826</c:v>
                </c:pt>
                <c:pt idx="4">
                  <c:v>0.56675845384597778</c:v>
                </c:pt>
                <c:pt idx="5">
                  <c:v>0.55605220794677734</c:v>
                </c:pt>
                <c:pt idx="6">
                  <c:v>0.55991244316101074</c:v>
                </c:pt>
                <c:pt idx="7">
                  <c:v>0.55552273988723755</c:v>
                </c:pt>
                <c:pt idx="8">
                  <c:v>0.55517727136611938</c:v>
                </c:pt>
                <c:pt idx="9">
                  <c:v>0.56071263551712036</c:v>
                </c:pt>
                <c:pt idx="10">
                  <c:v>0.56397467851638794</c:v>
                </c:pt>
                <c:pt idx="11">
                  <c:v>0.57600164413452148</c:v>
                </c:pt>
                <c:pt idx="12">
                  <c:v>0.57355844974517822</c:v>
                </c:pt>
                <c:pt idx="13">
                  <c:v>0.57866734266281128</c:v>
                </c:pt>
                <c:pt idx="14">
                  <c:v>0.570698082447052</c:v>
                </c:pt>
                <c:pt idx="15">
                  <c:v>0.60313475131988525</c:v>
                </c:pt>
                <c:pt idx="16">
                  <c:v>0.59953916072845459</c:v>
                </c:pt>
                <c:pt idx="17">
                  <c:v>0.61986178159713745</c:v>
                </c:pt>
                <c:pt idx="18">
                  <c:v>0.61835563182830811</c:v>
                </c:pt>
                <c:pt idx="19">
                  <c:v>0.63695031404495239</c:v>
                </c:pt>
                <c:pt idx="20">
                  <c:v>0.63232702016830444</c:v>
                </c:pt>
                <c:pt idx="21">
                  <c:v>0.63249498605728149</c:v>
                </c:pt>
                <c:pt idx="22">
                  <c:v>0.62068158388137817</c:v>
                </c:pt>
                <c:pt idx="23">
                  <c:v>0.59577929973602295</c:v>
                </c:pt>
                <c:pt idx="24">
                  <c:v>0.59952425956726074</c:v>
                </c:pt>
                <c:pt idx="25">
                  <c:v>0.59730243682861328</c:v>
                </c:pt>
                <c:pt idx="26">
                  <c:v>0.57701998949050903</c:v>
                </c:pt>
                <c:pt idx="27">
                  <c:v>0.55705511569976807</c:v>
                </c:pt>
                <c:pt idx="28">
                  <c:v>0.57624846696853638</c:v>
                </c:pt>
                <c:pt idx="29">
                  <c:v>0.55871748924255371</c:v>
                </c:pt>
                <c:pt idx="30">
                  <c:v>0.54219299554824829</c:v>
                </c:pt>
                <c:pt idx="31">
                  <c:v>0.53995966911315918</c:v>
                </c:pt>
                <c:pt idx="32">
                  <c:v>0.53538250923156738</c:v>
                </c:pt>
                <c:pt idx="33">
                  <c:v>0.53413510322570801</c:v>
                </c:pt>
                <c:pt idx="34">
                  <c:v>0.53467768430709839</c:v>
                </c:pt>
                <c:pt idx="35">
                  <c:v>0.48752689361572266</c:v>
                </c:pt>
                <c:pt idx="36">
                  <c:v>0.4526611864566803</c:v>
                </c:pt>
                <c:pt idx="37">
                  <c:v>0.42535725235939026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124-4B9B-9ACA-CAD5435691CC}"/>
            </c:ext>
            <c:ext xmlns:c15="http://schemas.microsoft.com/office/drawing/2012/chart" uri="{02D57815-91ED-43cb-92C2-25804820EDAC}">
              <c15:filteredSeriesTitle>
                <c15:tx>
                  <c:v>Employer offers, private</c:v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982048"/>
        <c:axId val="218982608"/>
      </c:areaChart>
      <c:catAx>
        <c:axId val="21898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189826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18982608"/>
        <c:scaling>
          <c:orientation val="minMax"/>
          <c:max val="1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18982048"/>
        <c:crosses val="autoZero"/>
        <c:crossBetween val="midCat"/>
        <c:majorUnit val="0.25"/>
      </c:valAx>
    </c:plotArea>
    <c:plotVisOnly val="1"/>
    <c:dispBlanksAs val="gap"/>
    <c:showDLblsOverMax val="0"/>
  </c:chart>
  <c:spPr>
    <a:pattFill prst="pct5">
      <a:fgClr>
        <a:sysClr val="window" lastClr="FFFFFF"/>
      </a:fgClr>
      <a:bgClr>
        <a:schemeClr val="bg1"/>
      </a:bgClr>
    </a:patt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E-2"/>
          <c:w val="0.90637489063867016"/>
          <c:h val="0.83188445194350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3'!$A$25</c:f>
              <c:strCache>
                <c:ptCount val="1"/>
                <c:pt idx="0">
                  <c:v>1983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6272575279203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27493110296548E-3"/>
                  <c:y val="3.7470720467539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6331663192151095E-17"/>
                  <c:y val="1.984126984126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3'!$B$24:$D$24</c:f>
              <c:strCache>
                <c:ptCount val="3"/>
                <c:pt idx="0">
                  <c:v>Defined benefit only</c:v>
                </c:pt>
                <c:pt idx="1">
                  <c:v>Defined contribution only</c:v>
                </c:pt>
                <c:pt idx="2">
                  <c:v>Both </c:v>
                </c:pt>
              </c:strCache>
            </c:strRef>
          </c:cat>
          <c:val>
            <c:numRef>
              <c:f>'Figure 3'!$B$25:$D$25</c:f>
              <c:numCache>
                <c:formatCode>0%</c:formatCode>
                <c:ptCount val="3"/>
                <c:pt idx="0">
                  <c:v>0.61949129999999997</c:v>
                </c:pt>
                <c:pt idx="1">
                  <c:v>0.12319289999999999</c:v>
                </c:pt>
                <c:pt idx="2">
                  <c:v>0.25731579999999998</c:v>
                </c:pt>
              </c:numCache>
            </c:numRef>
          </c:val>
        </c:ser>
        <c:ser>
          <c:idx val="1"/>
          <c:order val="1"/>
          <c:tx>
            <c:strRef>
              <c:f>'Figure 3'!$A$26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6.4657428374133097E-3"/>
                  <c:y val="7.4940632420947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13158257304915E-2"/>
                  <c:y val="1.5873015873015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8498760224066698E-3"/>
                  <c:y val="4.8528308961380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3'!$B$24:$D$24</c:f>
              <c:strCache>
                <c:ptCount val="3"/>
                <c:pt idx="0">
                  <c:v>Defined benefit only</c:v>
                </c:pt>
                <c:pt idx="1">
                  <c:v>Defined contribution only</c:v>
                </c:pt>
                <c:pt idx="2">
                  <c:v>Both </c:v>
                </c:pt>
              </c:strCache>
            </c:strRef>
          </c:cat>
          <c:val>
            <c:numRef>
              <c:f>'Figure 3'!$B$26:$D$26</c:f>
              <c:numCache>
                <c:formatCode>0%</c:formatCode>
                <c:ptCount val="3"/>
                <c:pt idx="0">
                  <c:v>0.23716680000000001</c:v>
                </c:pt>
                <c:pt idx="1">
                  <c:v>0.60105869999999995</c:v>
                </c:pt>
                <c:pt idx="2">
                  <c:v>0.16177449999999999</c:v>
                </c:pt>
              </c:numCache>
            </c:numRef>
          </c:val>
        </c:ser>
        <c:ser>
          <c:idx val="2"/>
          <c:order val="2"/>
          <c:tx>
            <c:strRef>
              <c:f>'Figure 3'!$A$27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6.2636301913677802E-3"/>
                  <c:y val="7.93650793650785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63637266344758E-3"/>
                  <c:y val="1.5430571178602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408048262100199E-3"/>
                  <c:y val="1.32317835270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3'!$B$24:$D$24</c:f>
              <c:strCache>
                <c:ptCount val="3"/>
                <c:pt idx="0">
                  <c:v>Defined benefit only</c:v>
                </c:pt>
                <c:pt idx="1">
                  <c:v>Defined contribution only</c:v>
                </c:pt>
                <c:pt idx="2">
                  <c:v>Both </c:v>
                </c:pt>
              </c:strCache>
            </c:strRef>
          </c:cat>
          <c:val>
            <c:numRef>
              <c:f>'Figure 3'!$B$27:$D$27</c:f>
              <c:numCache>
                <c:formatCode>0%</c:formatCode>
                <c:ptCount val="3"/>
                <c:pt idx="0">
                  <c:v>0.16834859999999999</c:v>
                </c:pt>
                <c:pt idx="1">
                  <c:v>0.73248029999999997</c:v>
                </c:pt>
                <c:pt idx="2">
                  <c:v>9.9171099999999998E-2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985968"/>
        <c:axId val="218986528"/>
      </c:barChart>
      <c:catAx>
        <c:axId val="21898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18986528"/>
        <c:crosses val="autoZero"/>
        <c:auto val="1"/>
        <c:lblAlgn val="ctr"/>
        <c:lblOffset val="100"/>
        <c:noMultiLvlLbl val="0"/>
      </c:catAx>
      <c:valAx>
        <c:axId val="218986528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21898596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74963692038495"/>
          <c:y val="4.5528371453568299E-2"/>
          <c:w val="0.119727642348743"/>
          <c:h val="0.1622537807774029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527777777777783E-2"/>
          <c:y val="2.63692038495188E-2"/>
          <c:w val="0.91747222222222224"/>
          <c:h val="0.888645794275715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&quot;$&quot;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4'!$A$24:$A$26</c:f>
              <c:strCache>
                <c:ptCount val="3"/>
                <c:pt idx="0">
                  <c:v>Defined benefit</c:v>
                </c:pt>
                <c:pt idx="1">
                  <c:v>Defined contribution</c:v>
                </c:pt>
                <c:pt idx="2">
                  <c:v>IRA</c:v>
                </c:pt>
              </c:strCache>
            </c:strRef>
          </c:cat>
          <c:val>
            <c:numRef>
              <c:f>'Figure 4'!$B$24:$B$26</c:f>
              <c:numCache>
                <c:formatCode>"$"#,##0.0</c:formatCode>
                <c:ptCount val="3"/>
                <c:pt idx="0">
                  <c:v>3.2</c:v>
                </c:pt>
                <c:pt idx="1">
                  <c:v>5.8</c:v>
                </c:pt>
                <c:pt idx="2">
                  <c:v>8.1999999999999993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731520"/>
        <c:axId val="138732080"/>
      </c:barChart>
      <c:catAx>
        <c:axId val="13873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38732080"/>
        <c:crosses val="autoZero"/>
        <c:auto val="1"/>
        <c:lblAlgn val="ctr"/>
        <c:lblOffset val="100"/>
        <c:noMultiLvlLbl val="0"/>
      </c:catAx>
      <c:valAx>
        <c:axId val="138732080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38731520"/>
        <c:crosses val="autoZero"/>
        <c:crossBetween val="between"/>
        <c:majorUnit val="2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7"/>
          <c:y val="2.63692038495188E-2"/>
          <c:w val="0.889708223972004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5'!$B$24</c:f>
              <c:strCache>
                <c:ptCount val="1"/>
                <c:pt idx="0">
                  <c:v>Participating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'Figure 5'!$A$25:$A$33</c:f>
              <c:numCache>
                <c:formatCode>General</c:formatCode>
                <c:ptCount val="9"/>
                <c:pt idx="0">
                  <c:v>1988</c:v>
                </c:pt>
                <c:pt idx="1">
                  <c:v>1993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</c:v>
                </c:pt>
                <c:pt idx="8">
                  <c:v>2016</c:v>
                </c:pt>
              </c:numCache>
            </c:numRef>
          </c:cat>
          <c:val>
            <c:numRef>
              <c:f>'Figure 5'!$B$25:$B$33</c:f>
              <c:numCache>
                <c:formatCode>0%</c:formatCode>
                <c:ptCount val="9"/>
                <c:pt idx="0">
                  <c:v>0.57000000000000006</c:v>
                </c:pt>
                <c:pt idx="1">
                  <c:v>0.65</c:v>
                </c:pt>
                <c:pt idx="2">
                  <c:v>0.75100619999999996</c:v>
                </c:pt>
                <c:pt idx="3">
                  <c:v>0.73933130000000002</c:v>
                </c:pt>
                <c:pt idx="4">
                  <c:v>0.78718290000000002</c:v>
                </c:pt>
                <c:pt idx="5">
                  <c:v>0.79518659999999997</c:v>
                </c:pt>
                <c:pt idx="6">
                  <c:v>0.79393689999999995</c:v>
                </c:pt>
                <c:pt idx="7">
                  <c:v>0.79185000000000005</c:v>
                </c:pt>
                <c:pt idx="8">
                  <c:v>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734320"/>
        <c:axId val="138734880"/>
      </c:barChart>
      <c:catAx>
        <c:axId val="1387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8734880"/>
        <c:crosses val="autoZero"/>
        <c:auto val="1"/>
        <c:lblAlgn val="ctr"/>
        <c:lblOffset val="100"/>
        <c:noMultiLvlLbl val="0"/>
      </c:catAx>
      <c:valAx>
        <c:axId val="13873488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8734320"/>
        <c:crosses val="autoZero"/>
        <c:crossBetween val="between"/>
        <c:majorUnit val="0.2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95E-2"/>
          <c:y val="2.63692038495188E-2"/>
          <c:w val="0.89947134733158396"/>
          <c:h val="0.8866466691663540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6'!$C$25</c:f>
              <c:strCache>
                <c:ptCount val="1"/>
                <c:pt idx="0">
                  <c:v>Employee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numRef>
              <c:f>'Figure 6'!$A$26:$A$35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'Figure 6'!$C$26:$C$35</c:f>
              <c:numCache>
                <c:formatCode>0.0%</c:formatCode>
                <c:ptCount val="10"/>
                <c:pt idx="0">
                  <c:v>7.2999999999999995E-2</c:v>
                </c:pt>
                <c:pt idx="1">
                  <c:v>7.0000000000000007E-2</c:v>
                </c:pt>
                <c:pt idx="2">
                  <c:v>6.8000000000000005E-2</c:v>
                </c:pt>
                <c:pt idx="3">
                  <c:v>6.9000000000000006E-2</c:v>
                </c:pt>
                <c:pt idx="4">
                  <c:v>6.9000000000000006E-2</c:v>
                </c:pt>
                <c:pt idx="5">
                  <c:v>6.9000000000000006E-2</c:v>
                </c:pt>
                <c:pt idx="6">
                  <c:v>7.0000000000000007E-2</c:v>
                </c:pt>
                <c:pt idx="7">
                  <c:v>6.8000000000000005E-2</c:v>
                </c:pt>
                <c:pt idx="8">
                  <c:v>6.9000000000000006E-2</c:v>
                </c:pt>
                <c:pt idx="9">
                  <c:v>6.2E-2</c:v>
                </c:pt>
              </c:numCache>
            </c:numRef>
          </c:val>
        </c:ser>
        <c:ser>
          <c:idx val="1"/>
          <c:order val="1"/>
          <c:tx>
            <c:strRef>
              <c:f>'Figure 6'!$B$25</c:f>
              <c:strCache>
                <c:ptCount val="1"/>
                <c:pt idx="0">
                  <c:v>Employer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numRef>
              <c:f>'Figure 6'!$A$26:$A$35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'Figure 6'!$B$26:$B$35</c:f>
              <c:numCache>
                <c:formatCode>0.0%</c:formatCode>
                <c:ptCount val="10"/>
                <c:pt idx="0">
                  <c:v>3.4000000000000002E-2</c:v>
                </c:pt>
                <c:pt idx="1">
                  <c:v>3.599999999999999E-2</c:v>
                </c:pt>
                <c:pt idx="2">
                  <c:v>0.03</c:v>
                </c:pt>
                <c:pt idx="3">
                  <c:v>3.5000000000000003E-2</c:v>
                </c:pt>
                <c:pt idx="4">
                  <c:v>3.599999999999999E-2</c:v>
                </c:pt>
                <c:pt idx="5">
                  <c:v>3.9000000000000007E-2</c:v>
                </c:pt>
                <c:pt idx="6">
                  <c:v>3.8999999999999993E-2</c:v>
                </c:pt>
                <c:pt idx="7">
                  <c:v>4.0999999999999995E-2</c:v>
                </c:pt>
                <c:pt idx="8">
                  <c:v>3.9000000000000007E-2</c:v>
                </c:pt>
                <c:pt idx="9">
                  <c:v>4.7E-2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737680"/>
        <c:axId val="138738240"/>
      </c:barChart>
      <c:catAx>
        <c:axId val="1387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38738240"/>
        <c:crosses val="autoZero"/>
        <c:auto val="1"/>
        <c:lblAlgn val="ctr"/>
        <c:lblOffset val="100"/>
        <c:noMultiLvlLbl val="0"/>
      </c:catAx>
      <c:valAx>
        <c:axId val="138738240"/>
        <c:scaling>
          <c:orientation val="minMax"/>
          <c:max val="0.15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38737680"/>
        <c:crosses val="autoZero"/>
        <c:crossBetween val="between"/>
        <c:majorUnit val="0.05"/>
      </c:valAx>
    </c:plotArea>
    <c:legend>
      <c:legendPos val="r"/>
      <c:layout>
        <c:manualLayout>
          <c:xMode val="edge"/>
          <c:yMode val="edge"/>
          <c:x val="0.3742189413823272"/>
          <c:y val="4.6995688038995113E-2"/>
          <c:w val="0.35633661417322837"/>
          <c:h val="7.6643544556930399E-2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7"/>
          <c:y val="0.12663229596300499"/>
          <c:w val="0.84363582677165405"/>
          <c:h val="0.733933570803648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7'!$B$24</c:f>
              <c:strCache>
                <c:ptCount val="1"/>
                <c:pt idx="0">
                  <c:v>Plans offering target date funds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-2.5462668816040001E-17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D56-4E6B-A592-5AB865A99FD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5873015873015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D56-4E6B-A592-5AB865A99FD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D56-4E6B-A592-5AB865A99FD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7777777777777801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D56-4E6B-A592-5AB865A99FD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3945756780402398E-3"/>
                  <c:y val="1.7895575553055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EC-4CEF-81E0-9080BA4AA2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0185067526416E-16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D56-4E6B-A592-5AB865A99FD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1.5873015873015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D56-4E6B-A592-5AB865A99FD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2.7777777777776799E-3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D56-4E6B-A592-5AB865A99FD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2.380952380952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D56-4E6B-A592-5AB865A99FD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1.984126984126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8D56-4E6B-A592-5AB865A99FD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8D56-4E6B-A592-5AB865A99FD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'Figure 7'!$A$25:$A$36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'Figure 7'!$B$25:$B$36</c:f>
              <c:numCache>
                <c:formatCode>0%</c:formatCode>
                <c:ptCount val="12"/>
                <c:pt idx="0">
                  <c:v>0.28000000000000003</c:v>
                </c:pt>
                <c:pt idx="1">
                  <c:v>0.43</c:v>
                </c:pt>
                <c:pt idx="2">
                  <c:v>0.57999999999999996</c:v>
                </c:pt>
                <c:pt idx="3">
                  <c:v>0.68</c:v>
                </c:pt>
                <c:pt idx="4">
                  <c:v>0.75</c:v>
                </c:pt>
                <c:pt idx="5">
                  <c:v>0.79</c:v>
                </c:pt>
                <c:pt idx="6">
                  <c:v>0.82</c:v>
                </c:pt>
                <c:pt idx="7">
                  <c:v>0.84</c:v>
                </c:pt>
                <c:pt idx="8">
                  <c:v>0.86</c:v>
                </c:pt>
                <c:pt idx="9">
                  <c:v>0.88</c:v>
                </c:pt>
                <c:pt idx="10">
                  <c:v>0.9</c:v>
                </c:pt>
                <c:pt idx="11">
                  <c:v>0.92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EC-4CEF-81E0-9080BA4AA2B1}"/>
            </c:ext>
          </c:extLst>
        </c:ser>
        <c:ser>
          <c:idx val="1"/>
          <c:order val="1"/>
          <c:tx>
            <c:strRef>
              <c:f>'Figure 7'!$C$24</c:f>
              <c:strCache>
                <c:ptCount val="1"/>
                <c:pt idx="0">
                  <c:v>Participants using target date funds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prstClr val="black"/>
              </a:solidFill>
            </a:ln>
          </c:spPr>
          <c:invertIfNegative val="0"/>
          <c:dLbls>
            <c:dLbl>
              <c:idx val="0"/>
              <c:layout>
                <c:manualLayout>
                  <c:x val="1.56861329833771E-2"/>
                  <c:y val="1.616016747906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EC-4CEF-81E0-9080BA4AA2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4183070866141701E-2"/>
                  <c:y val="1.616016747906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EC-4CEF-81E0-9080BA4AA2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669947506561699E-2"/>
                  <c:y val="1.40819897512810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EC-4CEF-81E0-9080BA4AA2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6295713035870499E-2"/>
                  <c:y val="2.061523559555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EC-4CEF-81E0-9080BA4AA2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5326771653543301E-2"/>
                  <c:y val="1.62598425196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EC-4CEF-81E0-9080BA4AA2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4019466316710401E-2"/>
                  <c:y val="1.77137232845894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EC-4CEF-81E0-9080BA4AA2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6808617672790899E-2"/>
                  <c:y val="8.3233345831771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EC-4CEF-81E0-9080BA4AA2B1}"/>
                </c:ext>
                <c:ext xmlns:c15="http://schemas.microsoft.com/office/drawing/2012/chart" uri="{CE6537A1-D6FC-4f65-9D91-7224C49458BB}">
                  <c15:layout>
                    <c:manualLayout>
                      <c:w val="7.7763998250218694E-2"/>
                      <c:h val="7.460317460317460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2.8092957130358601E-2"/>
                  <c:y val="1.0164041994750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EC-4CEF-81E0-9080BA4AA2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2.7785870516185501E-2"/>
                  <c:y val="1.40823022122235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EC-4CEF-81E0-9080BA4AA2B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7413167104111898E-2"/>
                  <c:y val="1.42757155355580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EC-4CEF-81E0-9080BA4AA2B1}"/>
                </c:ext>
                <c:ext xmlns:c15="http://schemas.microsoft.com/office/drawing/2012/chart" uri="{CE6537A1-D6FC-4f65-9D91-7224C49458BB}">
                  <c15:layout>
                    <c:manualLayout>
                      <c:w val="7.7763998250218694E-2"/>
                      <c:h val="5.4761904761904803E-2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2.4999999999999901E-2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8D56-4E6B-A592-5AB865A99FD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3.1160214348206237E-2"/>
                  <c:y val="-1.387778780781445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8D56-4E6B-A592-5AB865A99FDA}"/>
                </c:ext>
                <c:ext xmlns:c15="http://schemas.microsoft.com/office/drawing/2012/chart" uri="{CE6537A1-D6FC-4f65-9D91-7224C49458BB}">
                  <c15:layout>
                    <c:manualLayout>
                      <c:w val="9.0084426946631671E-2"/>
                      <c:h val="6.6666666666666666E-2"/>
                    </c:manualLayout>
                  </c15:layout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7'!$A$25:$A$36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'Figure 7'!$C$25:$C$36</c:f>
              <c:numCache>
                <c:formatCode>0%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0.18</c:v>
                </c:pt>
                <c:pt idx="3">
                  <c:v>0.28000000000000003</c:v>
                </c:pt>
                <c:pt idx="4">
                  <c:v>0.34</c:v>
                </c:pt>
                <c:pt idx="5">
                  <c:v>0.42</c:v>
                </c:pt>
                <c:pt idx="6">
                  <c:v>0.47</c:v>
                </c:pt>
                <c:pt idx="7">
                  <c:v>0.51</c:v>
                </c:pt>
                <c:pt idx="8">
                  <c:v>0.55000000000000004</c:v>
                </c:pt>
                <c:pt idx="9">
                  <c:v>0.64</c:v>
                </c:pt>
                <c:pt idx="10">
                  <c:v>0.69</c:v>
                </c:pt>
                <c:pt idx="11">
                  <c:v>0.72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68EC-4CEF-81E0-9080BA4AA2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0"/>
        <c:axId val="219527888"/>
        <c:axId val="219528448"/>
      </c:barChart>
      <c:catAx>
        <c:axId val="21952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19528448"/>
        <c:crosses val="autoZero"/>
        <c:auto val="1"/>
        <c:lblAlgn val="ctr"/>
        <c:lblOffset val="0"/>
        <c:noMultiLvlLbl val="0"/>
      </c:catAx>
      <c:valAx>
        <c:axId val="2195284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219527888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255349518810149"/>
          <c:y val="1.2648418947631499E-3"/>
          <c:w val="0.58442191601049898"/>
          <c:h val="0.114053555805524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53149606299203E-2"/>
          <c:y val="2.8561429821272299E-2"/>
          <c:w val="0.91545144356955399"/>
          <c:h val="0.8866466691663540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305555555555556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777777777777801E-3"/>
                  <c:y val="-0.255290901137357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0.254629733783277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185067526416E-16"/>
                  <c:y val="-0.1084655043119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8'!$A$25:$A$28</c:f>
              <c:strCache>
                <c:ptCount val="4"/>
                <c:pt idx="0">
                  <c:v>Equity</c:v>
                </c:pt>
                <c:pt idx="1">
                  <c:v>Bond</c:v>
                </c:pt>
                <c:pt idx="2">
                  <c:v>Target date</c:v>
                </c:pt>
                <c:pt idx="3">
                  <c:v>Money market</c:v>
                </c:pt>
              </c:strCache>
            </c:strRef>
          </c:cat>
          <c:val>
            <c:numRef>
              <c:f>'Figure 8'!$B$25:$B$28</c:f>
              <c:numCache>
                <c:formatCode>General</c:formatCode>
                <c:ptCount val="4"/>
                <c:pt idx="0">
                  <c:v>63</c:v>
                </c:pt>
                <c:pt idx="1">
                  <c:v>51</c:v>
                </c:pt>
                <c:pt idx="2">
                  <c:v>51</c:v>
                </c:pt>
                <c:pt idx="3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9531248"/>
        <c:axId val="219531808"/>
      </c:barChart>
      <c:catAx>
        <c:axId val="219531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19531808"/>
        <c:crosses val="autoZero"/>
        <c:auto val="1"/>
        <c:lblAlgn val="ctr"/>
        <c:lblOffset val="100"/>
        <c:noMultiLvlLbl val="0"/>
      </c:catAx>
      <c:valAx>
        <c:axId val="219531808"/>
        <c:scaling>
          <c:orientation val="minMax"/>
          <c:max val="100"/>
        </c:scaling>
        <c:delete val="0"/>
        <c:axPos val="l"/>
        <c:majorGridlines>
          <c:spPr>
            <a:ln w="3175"/>
          </c:spPr>
        </c:majorGridlines>
        <c:numFmt formatCode="General" sourceLinked="1"/>
        <c:majorTickMark val="out"/>
        <c:minorTickMark val="none"/>
        <c:tickLblPos val="nextTo"/>
        <c:spPr>
          <a:ln w="3175"/>
        </c:spPr>
        <c:crossAx val="219531248"/>
        <c:crosses val="autoZero"/>
        <c:crossBetween val="between"/>
        <c:majorUnit val="2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25371828521405E-2"/>
          <c:y val="2.8561429821272299E-2"/>
          <c:w val="0.91697462817147901"/>
          <c:h val="0.806877669030055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9'!$A$24:$A$28</c:f>
              <c:strCache>
                <c:ptCount val="5"/>
                <c:pt idx="0">
                  <c:v>Total</c:v>
                </c:pt>
                <c:pt idx="1">
                  <c:v>Cashouts</c:v>
                </c:pt>
                <c:pt idx="2">
                  <c:v>Hardship withdrawals</c:v>
                </c:pt>
                <c:pt idx="3">
                  <c:v>Post      </c:v>
                </c:pt>
                <c:pt idx="4">
                  <c:v>Loan defaults</c:v>
                </c:pt>
              </c:strCache>
            </c:strRef>
          </c:cat>
          <c:val>
            <c:numRef>
              <c:f>'Figure 9'!$B$24:$B$28</c:f>
              <c:numCache>
                <c:formatCode>0.0%</c:formatCode>
                <c:ptCount val="5"/>
                <c:pt idx="0" formatCode="0.00%">
                  <c:v>1.4999999999999999E-2</c:v>
                </c:pt>
                <c:pt idx="1">
                  <c:v>6.0000000000000001E-3</c:v>
                </c:pt>
                <c:pt idx="2">
                  <c:v>3.0000000000000001E-3</c:v>
                </c:pt>
                <c:pt idx="3">
                  <c:v>3.0000000000000001E-3</c:v>
                </c:pt>
                <c:pt idx="4">
                  <c:v>3.0000000000000001E-3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534048"/>
        <c:axId val="219534608"/>
      </c:barChart>
      <c:catAx>
        <c:axId val="219534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19534608"/>
        <c:crosses val="autoZero"/>
        <c:auto val="1"/>
        <c:lblAlgn val="ctr"/>
        <c:lblOffset val="100"/>
        <c:noMultiLvlLbl val="0"/>
      </c:catAx>
      <c:valAx>
        <c:axId val="219534608"/>
        <c:scaling>
          <c:orientation val="minMax"/>
          <c:max val="0.02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19534048"/>
        <c:crosses val="autoZero"/>
        <c:crossBetween val="between"/>
        <c:majorUnit val="0.0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</xdr:rowOff>
    </xdr:from>
    <xdr:to>
      <xdr:col>2</xdr:col>
      <xdr:colOff>666750</xdr:colOff>
      <xdr:row>18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6</xdr:col>
      <xdr:colOff>228600</xdr:colOff>
      <xdr:row>18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171450</xdr:rowOff>
    </xdr:from>
    <xdr:to>
      <xdr:col>5</xdr:col>
      <xdr:colOff>628650</xdr:colOff>
      <xdr:row>17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0.73412</cdr:x>
      <cdr:y>0.84845</cdr:y>
    </cdr:from>
    <cdr:to>
      <cdr:x>0.80677</cdr:x>
      <cdr:y>0.9288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1402" y="2682355"/>
          <a:ext cx="347496" cy="2540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0" tIns="45720" rIns="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59½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cdr:txBody>
    </cdr:sp>
  </cdr:relSizeAnchor>
  <cdr:relSizeAnchor xmlns:cdr="http://schemas.openxmlformats.org/drawingml/2006/chartDrawing">
    <cdr:from>
      <cdr:x>0.26575</cdr:x>
      <cdr:y>0.02627</cdr:y>
    </cdr:from>
    <cdr:to>
      <cdr:x>0.26575</cdr:x>
      <cdr:y>0.83631</cdr:y>
    </cdr:to>
    <cdr:cxnSp macro="">
      <cdr:nvCxnSpPr>
        <cdr:cNvPr id="4" name="Straight Connector 3"/>
        <cdr:cNvCxnSpPr/>
      </cdr:nvCxnSpPr>
      <cdr:spPr>
        <a:xfrm xmlns:a="http://schemas.openxmlformats.org/drawingml/2006/main" flipV="1">
          <a:off x="1285875" y="84065"/>
          <a:ext cx="0" cy="2592462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0.65122</cdr:x>
      <cdr:y>0.90361</cdr:y>
    </cdr:from>
    <cdr:to>
      <cdr:x>0.81985</cdr:x>
      <cdr:y>0.98207</cdr:y>
    </cdr:to>
    <cdr:sp macro="" textlink="">
      <cdr:nvSpPr>
        <cdr:cNvPr id="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20044" y="2891910"/>
          <a:ext cx="807919" cy="2511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0" tIns="45720" rIns="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withdrawals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92075</xdr:rowOff>
    </xdr:from>
    <xdr:to>
      <xdr:col>5</xdr:col>
      <xdr:colOff>219075</xdr:colOff>
      <xdr:row>22</xdr:row>
      <xdr:rowOff>53975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176212</xdr:rowOff>
    </xdr:from>
    <xdr:to>
      <xdr:col>5</xdr:col>
      <xdr:colOff>504825</xdr:colOff>
      <xdr:row>17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5</xdr:col>
      <xdr:colOff>381307</xdr:colOff>
      <xdr:row>18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0.7891</cdr:x>
      <cdr:y>0.55315</cdr:y>
    </cdr:from>
    <cdr:to>
      <cdr:x>0.8805</cdr:x>
      <cdr:y>0.67871</cdr:y>
    </cdr:to>
    <cdr:cxnSp macro="">
      <cdr:nvCxnSpPr>
        <cdr:cNvPr id="2" name="Straight Arrow Connector 1"/>
        <cdr:cNvCxnSpPr/>
      </cdr:nvCxnSpPr>
      <cdr:spPr>
        <a:xfrm xmlns:a="http://schemas.openxmlformats.org/drawingml/2006/main">
          <a:off x="3607996" y="1798413"/>
          <a:ext cx="417904" cy="408212"/>
        </a:xfrm>
        <a:prstGeom xmlns:a="http://schemas.openxmlformats.org/drawingml/2006/main" prst="straightConnector1">
          <a:avLst/>
        </a:prstGeom>
        <a:ln xmlns:a="http://schemas.openxmlformats.org/drawingml/2006/main" w="3175" cmpd="sng">
          <a:solidFill>
            <a:srgbClr val="000000"/>
          </a:solidFill>
          <a:tailEnd type="arrow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0.39679</cdr:x>
      <cdr:y>0.05113</cdr:y>
    </cdr:from>
    <cdr:to>
      <cdr:x>0.68426</cdr:x>
      <cdr:y>0.1385</cdr:y>
    </cdr:to>
    <cdr:sp macro="" textlink="">
      <cdr:nvSpPr>
        <cdr:cNvPr id="3" name="TextBox 3"/>
        <cdr:cNvSpPr txBox="1"/>
      </cdr:nvSpPr>
      <cdr:spPr>
        <a:xfrm xmlns:a="http://schemas.openxmlformats.org/drawingml/2006/main">
          <a:off x="1814246" y="166222"/>
          <a:ext cx="1314401" cy="284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Fees</a:t>
          </a:r>
        </a:p>
      </cdr:txBody>
    </cdr:sp>
  </cdr:relSizeAnchor>
  <cdr:relSizeAnchor xmlns:cdr="http://schemas.openxmlformats.org/drawingml/2006/chartDrawing">
    <cdr:from>
      <cdr:x>0.53124</cdr:x>
      <cdr:y>0.22731</cdr:y>
    </cdr:from>
    <cdr:to>
      <cdr:x>0.81871</cdr:x>
      <cdr:y>0.33964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2429003" y="739038"/>
          <a:ext cx="1314401" cy="3652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Leakages</a:t>
          </a:r>
        </a:p>
      </cdr:txBody>
    </cdr:sp>
  </cdr:relSizeAnchor>
  <cdr:relSizeAnchor xmlns:cdr="http://schemas.openxmlformats.org/drawingml/2006/chartDrawing">
    <cdr:from>
      <cdr:x>0.63626</cdr:x>
      <cdr:y>0.31529</cdr:y>
    </cdr:from>
    <cdr:to>
      <cdr:x>0.92373</cdr:x>
      <cdr:y>0.46549</cdr:y>
    </cdr:to>
    <cdr:sp macro="" textlink="">
      <cdr:nvSpPr>
        <cdr:cNvPr id="5" name="TextBox 5"/>
        <cdr:cNvSpPr txBox="1"/>
      </cdr:nvSpPr>
      <cdr:spPr>
        <a:xfrm xmlns:a="http://schemas.openxmlformats.org/drawingml/2006/main">
          <a:off x="2909178" y="1025075"/>
          <a:ext cx="1314401" cy="488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Intermittent contributions</a:t>
          </a:r>
        </a:p>
      </cdr:txBody>
    </cdr:sp>
  </cdr:relSizeAnchor>
  <cdr:relSizeAnchor xmlns:cdr="http://schemas.openxmlformats.org/drawingml/2006/chartDrawing">
    <cdr:from>
      <cdr:x>0.29804</cdr:x>
      <cdr:y>0.1084</cdr:y>
    </cdr:from>
    <cdr:to>
      <cdr:x>0.38886</cdr:x>
      <cdr:y>0.24512</cdr:y>
    </cdr:to>
    <cdr:cxnSp macro="">
      <cdr:nvCxnSpPr>
        <cdr:cNvPr id="6" name="Straight Arrow Connector 5"/>
        <cdr:cNvCxnSpPr/>
      </cdr:nvCxnSpPr>
      <cdr:spPr>
        <a:xfrm xmlns:a="http://schemas.openxmlformats.org/drawingml/2006/main">
          <a:off x="1362730" y="352422"/>
          <a:ext cx="415270" cy="444503"/>
        </a:xfrm>
        <a:prstGeom xmlns:a="http://schemas.openxmlformats.org/drawingml/2006/main" prst="straightConnector1">
          <a:avLst/>
        </a:prstGeom>
        <a:ln xmlns:a="http://schemas.openxmlformats.org/drawingml/2006/main" w="3175" cmpd="sng">
          <a:solidFill>
            <a:srgbClr val="000000"/>
          </a:solidFill>
          <a:tailEnd type="arrow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0.45734</cdr:x>
      <cdr:y>0.23628</cdr:y>
    </cdr:from>
    <cdr:to>
      <cdr:x>0.55274</cdr:x>
      <cdr:y>0.40527</cdr:y>
    </cdr:to>
    <cdr:cxnSp macro="">
      <cdr:nvCxnSpPr>
        <cdr:cNvPr id="7" name="Straight Arrow Connector 6"/>
        <cdr:cNvCxnSpPr/>
      </cdr:nvCxnSpPr>
      <cdr:spPr>
        <a:xfrm xmlns:a="http://schemas.openxmlformats.org/drawingml/2006/main">
          <a:off x="2091110" y="768194"/>
          <a:ext cx="436190" cy="549431"/>
        </a:xfrm>
        <a:prstGeom xmlns:a="http://schemas.openxmlformats.org/drawingml/2006/main" prst="straightConnector1">
          <a:avLst/>
        </a:prstGeom>
        <a:ln xmlns:a="http://schemas.openxmlformats.org/drawingml/2006/main" w="3175" cmpd="sng">
          <a:solidFill>
            <a:srgbClr val="000000"/>
          </a:solidFill>
          <a:tailEnd type="arrow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0.62447</cdr:x>
      <cdr:y>0.40658</cdr:y>
    </cdr:from>
    <cdr:to>
      <cdr:x>0.71106</cdr:x>
      <cdr:y>0.55762</cdr:y>
    </cdr:to>
    <cdr:cxnSp macro="">
      <cdr:nvCxnSpPr>
        <cdr:cNvPr id="8" name="Straight Arrow Connector 7"/>
        <cdr:cNvCxnSpPr/>
      </cdr:nvCxnSpPr>
      <cdr:spPr>
        <a:xfrm xmlns:a="http://schemas.openxmlformats.org/drawingml/2006/main">
          <a:off x="2855269" y="1321889"/>
          <a:ext cx="395931" cy="491036"/>
        </a:xfrm>
        <a:prstGeom xmlns:a="http://schemas.openxmlformats.org/drawingml/2006/main" prst="straightConnector1">
          <a:avLst/>
        </a:prstGeom>
        <a:ln xmlns:a="http://schemas.openxmlformats.org/drawingml/2006/main" w="3175" cmpd="sng">
          <a:solidFill>
            <a:srgbClr val="000000"/>
          </a:solidFill>
          <a:tailEnd type="arrow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0.84256</cdr:x>
      <cdr:y>0.45523</cdr:y>
    </cdr:from>
    <cdr:to>
      <cdr:x>1</cdr:x>
      <cdr:y>0.5924</cdr:y>
    </cdr:to>
    <cdr:sp macro="" textlink="">
      <cdr:nvSpPr>
        <cdr:cNvPr id="9" name="TextBox 10"/>
        <cdr:cNvSpPr txBox="1"/>
      </cdr:nvSpPr>
      <cdr:spPr>
        <a:xfrm xmlns:a="http://schemas.openxmlformats.org/drawingml/2006/main">
          <a:off x="3852443" y="1480060"/>
          <a:ext cx="719864" cy="4459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Immature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system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176211</xdr:rowOff>
    </xdr:from>
    <xdr:to>
      <xdr:col>6</xdr:col>
      <xdr:colOff>552449</xdr:colOff>
      <xdr:row>18</xdr:row>
      <xdr:rowOff>138111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0.10332</cdr:x>
      <cdr:y>0.25752</cdr:y>
    </cdr:from>
    <cdr:to>
      <cdr:x>0.2609</cdr:x>
      <cdr:y>0.35911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2359" y="824156"/>
          <a:ext cx="720490" cy="325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59%</a:t>
          </a:r>
        </a:p>
      </cdr:txBody>
    </cdr:sp>
  </cdr:relSizeAnchor>
  <cdr:relSizeAnchor xmlns:cdr="http://schemas.openxmlformats.org/drawingml/2006/chartDrawing">
    <cdr:from>
      <cdr:x>0.11042</cdr:x>
      <cdr:y>0.32887</cdr:y>
    </cdr:from>
    <cdr:to>
      <cdr:x>0.13125</cdr:x>
      <cdr:y>0.38839</cdr:y>
    </cdr:to>
    <cdr:cxnSp macro="">
      <cdr:nvCxnSpPr>
        <cdr:cNvPr id="4" name="Straight Connector 3"/>
        <cdr:cNvCxnSpPr/>
      </cdr:nvCxnSpPr>
      <cdr:spPr>
        <a:xfrm xmlns:a="http://schemas.openxmlformats.org/drawingml/2006/main" flipH="1">
          <a:off x="504826" y="1052514"/>
          <a:ext cx="95250" cy="19050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0.50486</cdr:x>
      <cdr:y>0.2748</cdr:y>
    </cdr:from>
    <cdr:to>
      <cdr:x>0.66245</cdr:x>
      <cdr:y>0.3764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308225" y="879475"/>
          <a:ext cx="720490" cy="325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64%</a:t>
          </a:r>
        </a:p>
      </cdr:txBody>
    </cdr:sp>
  </cdr:relSizeAnchor>
  <cdr:relSizeAnchor xmlns:cdr="http://schemas.openxmlformats.org/drawingml/2006/chartDrawing">
    <cdr:from>
      <cdr:x>0.89583</cdr:x>
      <cdr:y>0.40278</cdr:y>
    </cdr:from>
    <cdr:to>
      <cdr:x>1</cdr:x>
      <cdr:y>0.50437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095751" y="1289050"/>
          <a:ext cx="476249" cy="325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43%</a:t>
          </a:r>
        </a:p>
      </cdr:txBody>
    </cdr:sp>
  </cdr:relSizeAnchor>
  <cdr:relSizeAnchor xmlns:cdr="http://schemas.openxmlformats.org/drawingml/2006/chartDrawing">
    <cdr:from>
      <cdr:x>0.93542</cdr:x>
      <cdr:y>0.46875</cdr:y>
    </cdr:from>
    <cdr:to>
      <cdr:x>0.94861</cdr:x>
      <cdr:y>0.53075</cdr:y>
    </cdr:to>
    <cdr:cxnSp macro="">
      <cdr:nvCxnSpPr>
        <cdr:cNvPr id="7" name="Straight Connector 6"/>
        <cdr:cNvCxnSpPr/>
      </cdr:nvCxnSpPr>
      <cdr:spPr>
        <a:xfrm xmlns:a="http://schemas.openxmlformats.org/drawingml/2006/main">
          <a:off x="4276726" y="1500189"/>
          <a:ext cx="60324" cy="198436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</xdr:colOff>
      <xdr:row>1</xdr:row>
      <xdr:rowOff>195261</xdr:rowOff>
    </xdr:from>
    <xdr:to>
      <xdr:col>4</xdr:col>
      <xdr:colOff>481012</xdr:colOff>
      <xdr:row>17</xdr:row>
      <xdr:rowOff>195261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1</xdr:row>
      <xdr:rowOff>190500</xdr:rowOff>
    </xdr:from>
    <xdr:to>
      <xdr:col>6</xdr:col>
      <xdr:colOff>466723</xdr:colOff>
      <xdr:row>17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4</xdr:col>
      <xdr:colOff>381000</xdr:colOff>
      <xdr:row>17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33337</xdr:rowOff>
    </xdr:from>
    <xdr:to>
      <xdr:col>6</xdr:col>
      <xdr:colOff>514350</xdr:colOff>
      <xdr:row>18</xdr:row>
      <xdr:rowOff>185737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0.07917</cdr:x>
      <cdr:y>0.19792</cdr:y>
    </cdr:from>
    <cdr:to>
      <cdr:x>0.21458</cdr:x>
      <cdr:y>0.28125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1950" y="633413"/>
          <a:ext cx="6191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10.7%</a:t>
          </a:r>
        </a:p>
      </cdr:txBody>
    </cdr:sp>
  </cdr:relSizeAnchor>
  <cdr:relSizeAnchor xmlns:cdr="http://schemas.openxmlformats.org/drawingml/2006/chartDrawing">
    <cdr:from>
      <cdr:x>0.17361</cdr:x>
      <cdr:y>0.20635</cdr:y>
    </cdr:from>
    <cdr:to>
      <cdr:x>0.30903</cdr:x>
      <cdr:y>0.28968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93750" y="660400"/>
          <a:ext cx="6191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10.6%</a:t>
          </a:r>
        </a:p>
      </cdr:txBody>
    </cdr:sp>
  </cdr:relSizeAnchor>
  <cdr:relSizeAnchor xmlns:cdr="http://schemas.openxmlformats.org/drawingml/2006/chartDrawing">
    <cdr:from>
      <cdr:x>0.27153</cdr:x>
      <cdr:y>0.24802</cdr:y>
    </cdr:from>
    <cdr:to>
      <cdr:x>0.40694</cdr:x>
      <cdr:y>0.33135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41425" y="793750"/>
          <a:ext cx="6191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9.8%</a:t>
          </a:r>
        </a:p>
      </cdr:txBody>
    </cdr:sp>
  </cdr:relSizeAnchor>
  <cdr:relSizeAnchor xmlns:cdr="http://schemas.openxmlformats.org/drawingml/2006/chartDrawing">
    <cdr:from>
      <cdr:x>0.34861</cdr:x>
      <cdr:y>0.2123</cdr:y>
    </cdr:from>
    <cdr:to>
      <cdr:x>0.48403</cdr:x>
      <cdr:y>0.29563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593850" y="679450"/>
          <a:ext cx="6191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10.4%</a:t>
          </a:r>
        </a:p>
      </cdr:txBody>
    </cdr:sp>
  </cdr:relSizeAnchor>
  <cdr:relSizeAnchor xmlns:cdr="http://schemas.openxmlformats.org/drawingml/2006/chartDrawing">
    <cdr:from>
      <cdr:x>0.44028</cdr:x>
      <cdr:y>0.20933</cdr:y>
    </cdr:from>
    <cdr:to>
      <cdr:x>0.57569</cdr:x>
      <cdr:y>0.29266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012950" y="669925"/>
          <a:ext cx="6191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10.5%</a:t>
          </a:r>
        </a:p>
      </cdr:txBody>
    </cdr:sp>
  </cdr:relSizeAnchor>
  <cdr:relSizeAnchor xmlns:cdr="http://schemas.openxmlformats.org/drawingml/2006/chartDrawing">
    <cdr:from>
      <cdr:x>0.53194</cdr:x>
      <cdr:y>0.19742</cdr:y>
    </cdr:from>
    <cdr:to>
      <cdr:x>0.66736</cdr:x>
      <cdr:y>0.28075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432050" y="631825"/>
          <a:ext cx="6191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10.8%</a:t>
          </a:r>
        </a:p>
      </cdr:txBody>
    </cdr:sp>
  </cdr:relSizeAnchor>
  <cdr:relSizeAnchor xmlns:cdr="http://schemas.openxmlformats.org/drawingml/2006/chartDrawing">
    <cdr:from>
      <cdr:x>0.62361</cdr:x>
      <cdr:y>0.18849</cdr:y>
    </cdr:from>
    <cdr:to>
      <cdr:x>0.75903</cdr:x>
      <cdr:y>0.27183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851150" y="603250"/>
          <a:ext cx="6191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10.9%</a:t>
          </a:r>
        </a:p>
      </cdr:txBody>
    </cdr:sp>
  </cdr:relSizeAnchor>
  <cdr:relSizeAnchor xmlns:cdr="http://schemas.openxmlformats.org/drawingml/2006/chartDrawing">
    <cdr:from>
      <cdr:x>0.71528</cdr:x>
      <cdr:y>0.18849</cdr:y>
    </cdr:from>
    <cdr:to>
      <cdr:x>0.85069</cdr:x>
      <cdr:y>0.27183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270250" y="603250"/>
          <a:ext cx="6191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10.9%</a:t>
          </a:r>
        </a:p>
      </cdr:txBody>
    </cdr:sp>
  </cdr:relSizeAnchor>
  <cdr:relSizeAnchor xmlns:cdr="http://schemas.openxmlformats.org/drawingml/2006/chartDrawing">
    <cdr:from>
      <cdr:x>0.80069</cdr:x>
      <cdr:y>0.19742</cdr:y>
    </cdr:from>
    <cdr:to>
      <cdr:x>0.93611</cdr:x>
      <cdr:y>0.28075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3660775" y="631825"/>
          <a:ext cx="6191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10.8%</a:t>
          </a:r>
        </a:p>
      </cdr:txBody>
    </cdr:sp>
  </cdr:relSizeAnchor>
  <cdr:relSizeAnchor xmlns:cdr="http://schemas.openxmlformats.org/drawingml/2006/chartDrawing">
    <cdr:from>
      <cdr:x>0.91042</cdr:x>
      <cdr:y>0.18849</cdr:y>
    </cdr:from>
    <cdr:to>
      <cdr:x>1</cdr:x>
      <cdr:y>0.27183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162440" y="603243"/>
          <a:ext cx="409560" cy="2667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10.9%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</xdr:colOff>
      <xdr:row>1</xdr:row>
      <xdr:rowOff>171450</xdr:rowOff>
    </xdr:from>
    <xdr:to>
      <xdr:col>6</xdr:col>
      <xdr:colOff>366712</xdr:colOff>
      <xdr:row>17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ecutive\CRR\Dissemination-Outreach\Remarks\2013\Alicia%20-%20Hartford\pg4&amp;7%20replacement%20ra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ecutive\CRR\Publications\Issues%20in%20Brief\IB_14-12%202014%20Social%20Security%20Trustees%20Report\Trustee_Report_2014_n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ecutive\CRR\Publications\Issues%20in%20Brief\IB_13-8%20Trustees%20Report%20Update\Exhibits\LAYOUT%20IB_13-8_Figure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ecutive\CRR\SSA%20-%202015%20Projects\Project%202.1%20-%20Trust%20Fund%20in%20Equities\Data\OASIDI%20Trust%20Fund%20Balance%20Projected%20from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ecutive\CRR\Publications\Issues%20in%20Brief\IB_13-15%20SS%20Retirement%20Age%20is%2070\Fig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 t="str">
            <v/>
          </cell>
          <cell r="G2" t="str">
            <v/>
          </cell>
          <cell r="I2" t="str">
            <v/>
          </cell>
          <cell r="J2" t="str">
            <v/>
          </cell>
          <cell r="M2" t="str">
            <v/>
          </cell>
          <cell r="N2" t="e">
            <v>#N/A</v>
          </cell>
          <cell r="O2" t="e">
            <v>#N/A</v>
          </cell>
          <cell r="P2" t="e">
            <v>#N/A</v>
          </cell>
          <cell r="Q2" t="str">
            <v/>
          </cell>
          <cell r="R2" t="str">
            <v/>
          </cell>
          <cell r="S2" t="str">
            <v/>
          </cell>
          <cell r="T2">
            <v>0</v>
          </cell>
          <cell r="U2" t="e">
            <v>#N/A</v>
          </cell>
          <cell r="V2" t="str">
            <v/>
          </cell>
          <cell r="W2" t="str">
            <v/>
          </cell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 t="str">
            <v/>
          </cell>
          <cell r="G3" t="str">
            <v/>
          </cell>
          <cell r="I3" t="str">
            <v/>
          </cell>
          <cell r="J3" t="str">
            <v/>
          </cell>
          <cell r="M3" t="str">
            <v/>
          </cell>
          <cell r="N3" t="e">
            <v>#N/A</v>
          </cell>
          <cell r="O3" t="e">
            <v>#N/A</v>
          </cell>
          <cell r="P3" t="e">
            <v>#N/A</v>
          </cell>
          <cell r="Q3" t="str">
            <v/>
          </cell>
          <cell r="R3" t="str">
            <v/>
          </cell>
          <cell r="S3" t="str">
            <v/>
          </cell>
          <cell r="T3">
            <v>0</v>
          </cell>
          <cell r="U3" t="e">
            <v>#N/A</v>
          </cell>
          <cell r="V3" t="str">
            <v/>
          </cell>
          <cell r="W3" t="str">
            <v/>
          </cell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 t="str">
            <v/>
          </cell>
          <cell r="G4" t="str">
            <v/>
          </cell>
          <cell r="I4" t="str">
            <v/>
          </cell>
          <cell r="J4" t="str">
            <v/>
          </cell>
          <cell r="M4" t="str">
            <v/>
          </cell>
          <cell r="N4" t="e">
            <v>#N/A</v>
          </cell>
          <cell r="O4" t="e">
            <v>#N/A</v>
          </cell>
          <cell r="P4" t="e">
            <v>#N/A</v>
          </cell>
          <cell r="Q4" t="str">
            <v/>
          </cell>
          <cell r="R4" t="str">
            <v/>
          </cell>
          <cell r="S4" t="str">
            <v/>
          </cell>
          <cell r="T4">
            <v>0</v>
          </cell>
          <cell r="U4" t="e">
            <v>#N/A</v>
          </cell>
          <cell r="V4" t="str">
            <v/>
          </cell>
          <cell r="W4" t="str">
            <v/>
          </cell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 t="str">
            <v/>
          </cell>
          <cell r="G5" t="str">
            <v/>
          </cell>
          <cell r="I5" t="str">
            <v/>
          </cell>
          <cell r="J5" t="str">
            <v/>
          </cell>
          <cell r="M5" t="str">
            <v/>
          </cell>
          <cell r="N5" t="e">
            <v>#N/A</v>
          </cell>
          <cell r="O5" t="e">
            <v>#N/A</v>
          </cell>
          <cell r="P5" t="e">
            <v>#N/A</v>
          </cell>
          <cell r="Q5" t="str">
            <v/>
          </cell>
          <cell r="R5" t="str">
            <v/>
          </cell>
          <cell r="S5" t="str">
            <v/>
          </cell>
          <cell r="T5">
            <v>0</v>
          </cell>
          <cell r="U5" t="e">
            <v>#N/A</v>
          </cell>
          <cell r="V5" t="str">
            <v/>
          </cell>
          <cell r="W5" t="str">
            <v/>
          </cell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 t="str">
            <v/>
          </cell>
          <cell r="G6" t="str">
            <v/>
          </cell>
          <cell r="I6" t="str">
            <v/>
          </cell>
          <cell r="J6" t="str">
            <v/>
          </cell>
          <cell r="M6" t="str">
            <v/>
          </cell>
          <cell r="N6">
            <v>344.56560823476559</v>
          </cell>
          <cell r="O6">
            <v>13260.434391765235</v>
          </cell>
          <cell r="P6">
            <v>0.3830467266419505</v>
          </cell>
          <cell r="Q6" t="str">
            <v/>
          </cell>
          <cell r="R6" t="str">
            <v/>
          </cell>
          <cell r="S6" t="str">
            <v/>
          </cell>
          <cell r="T6">
            <v>0</v>
          </cell>
          <cell r="U6">
            <v>0</v>
          </cell>
          <cell r="V6" t="str">
            <v/>
          </cell>
          <cell r="W6" t="str">
            <v/>
          </cell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 t="str">
            <v/>
          </cell>
          <cell r="G7" t="str">
            <v/>
          </cell>
          <cell r="I7" t="str">
            <v/>
          </cell>
          <cell r="J7" t="str">
            <v/>
          </cell>
          <cell r="M7" t="str">
            <v/>
          </cell>
          <cell r="N7">
            <v>335.70337552505435</v>
          </cell>
          <cell r="O7">
            <v>13390.296624474946</v>
          </cell>
          <cell r="P7">
            <v>0.39899689052967013</v>
          </cell>
          <cell r="Q7" t="str">
            <v/>
          </cell>
          <cell r="R7" t="str">
            <v/>
          </cell>
          <cell r="S7" t="str">
            <v/>
          </cell>
          <cell r="T7">
            <v>0</v>
          </cell>
          <cell r="U7">
            <v>0</v>
          </cell>
          <cell r="V7" t="str">
            <v/>
          </cell>
          <cell r="W7" t="str">
            <v/>
          </cell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 t="str">
            <v/>
          </cell>
          <cell r="G8" t="str">
            <v/>
          </cell>
          <cell r="I8" t="str">
            <v/>
          </cell>
          <cell r="J8" t="str">
            <v/>
          </cell>
          <cell r="M8" t="str">
            <v/>
          </cell>
          <cell r="N8">
            <v>317.5645404508129</v>
          </cell>
          <cell r="O8">
            <v>13987.435459549188</v>
          </cell>
          <cell r="P8">
            <v>0.41067618965471225</v>
          </cell>
          <cell r="Q8" t="str">
            <v/>
          </cell>
          <cell r="R8" t="str">
            <v/>
          </cell>
          <cell r="S8" t="str">
            <v/>
          </cell>
          <cell r="T8">
            <v>0</v>
          </cell>
          <cell r="U8">
            <v>0</v>
          </cell>
          <cell r="V8" t="str">
            <v/>
          </cell>
          <cell r="W8" t="str">
            <v/>
          </cell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 t="str">
            <v/>
          </cell>
          <cell r="G9" t="str">
            <v/>
          </cell>
          <cell r="I9" t="str">
            <v/>
          </cell>
          <cell r="J9" t="str">
            <v/>
          </cell>
          <cell r="M9" t="str">
            <v/>
          </cell>
          <cell r="N9">
            <v>320.44890727161658</v>
          </cell>
          <cell r="O9">
            <v>14328.551092728383</v>
          </cell>
          <cell r="P9">
            <v>0.41961556548436585</v>
          </cell>
          <cell r="Q9" t="str">
            <v/>
          </cell>
          <cell r="R9" t="str">
            <v/>
          </cell>
          <cell r="S9" t="str">
            <v/>
          </cell>
          <cell r="T9">
            <v>0</v>
          </cell>
          <cell r="U9">
            <v>0</v>
          </cell>
          <cell r="V9" t="str">
            <v/>
          </cell>
          <cell r="W9" t="str">
            <v/>
          </cell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 t="str">
            <v/>
          </cell>
          <cell r="G10" t="str">
            <v/>
          </cell>
          <cell r="I10" t="str">
            <v/>
          </cell>
          <cell r="J10" t="str">
            <v/>
          </cell>
          <cell r="M10" t="str">
            <v/>
          </cell>
          <cell r="N10">
            <v>318.48972606322451</v>
          </cell>
          <cell r="O10">
            <v>14641.510273936776</v>
          </cell>
          <cell r="P10">
            <v>0.43552620801483055</v>
          </cell>
          <cell r="Q10" t="str">
            <v/>
          </cell>
          <cell r="R10" t="str">
            <v/>
          </cell>
          <cell r="S10" t="str">
            <v/>
          </cell>
          <cell r="T10">
            <v>0</v>
          </cell>
          <cell r="U10">
            <v>0</v>
          </cell>
          <cell r="V10" t="str">
            <v/>
          </cell>
          <cell r="W10" t="str">
            <v/>
          </cell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 t="str">
            <v/>
          </cell>
          <cell r="G11" t="str">
            <v/>
          </cell>
          <cell r="I11" t="str">
            <v/>
          </cell>
          <cell r="J11" t="str">
            <v/>
          </cell>
          <cell r="M11" t="str">
            <v/>
          </cell>
          <cell r="N11">
            <v>304.39364235899973</v>
          </cell>
          <cell r="O11">
            <v>14760.606357641</v>
          </cell>
          <cell r="P11">
            <v>0.45364492157900982</v>
          </cell>
          <cell r="Q11" t="str">
            <v/>
          </cell>
          <cell r="R11" t="str">
            <v/>
          </cell>
          <cell r="S11" t="str">
            <v/>
          </cell>
          <cell r="T11">
            <v>0</v>
          </cell>
          <cell r="U11">
            <v>0</v>
          </cell>
          <cell r="V11" t="str">
            <v/>
          </cell>
          <cell r="W11" t="str">
            <v/>
          </cell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 t="str">
            <v/>
          </cell>
          <cell r="G12" t="str">
            <v/>
          </cell>
          <cell r="I12" t="str">
            <v/>
          </cell>
          <cell r="J12" t="str">
            <v/>
          </cell>
          <cell r="M12" t="str">
            <v/>
          </cell>
          <cell r="N12">
            <v>284.56191433095108</v>
          </cell>
          <cell r="O12">
            <v>15040.43808566905</v>
          </cell>
          <cell r="P12">
            <v>0.48188287765504101</v>
          </cell>
          <cell r="Q12" t="str">
            <v/>
          </cell>
          <cell r="R12" t="str">
            <v/>
          </cell>
          <cell r="S12" t="str">
            <v/>
          </cell>
          <cell r="T12">
            <v>0</v>
          </cell>
          <cell r="U12">
            <v>0</v>
          </cell>
          <cell r="V12" t="str">
            <v/>
          </cell>
          <cell r="W12" t="str">
            <v/>
          </cell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 t="str">
            <v/>
          </cell>
          <cell r="G13" t="str">
            <v/>
          </cell>
          <cell r="I13" t="str">
            <v/>
          </cell>
          <cell r="J13" t="str">
            <v/>
          </cell>
          <cell r="M13" t="str">
            <v/>
          </cell>
          <cell r="N13">
            <v>284.8060859640413</v>
          </cell>
          <cell r="O13">
            <v>15845.193914035959</v>
          </cell>
          <cell r="P13">
            <v>0.51376543193061419</v>
          </cell>
          <cell r="Q13" t="str">
            <v/>
          </cell>
          <cell r="R13" t="str">
            <v/>
          </cell>
          <cell r="S13" t="str">
            <v/>
          </cell>
          <cell r="T13">
            <v>0</v>
          </cell>
          <cell r="U13">
            <v>0</v>
          </cell>
          <cell r="V13" t="str">
            <v/>
          </cell>
          <cell r="W13" t="str">
            <v/>
          </cell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 t="str">
            <v/>
          </cell>
          <cell r="G14" t="str">
            <v/>
          </cell>
          <cell r="I14" t="str">
            <v/>
          </cell>
          <cell r="J14" t="str">
            <v/>
          </cell>
          <cell r="M14" t="str">
            <v/>
          </cell>
          <cell r="N14">
            <v>307.90157432693411</v>
          </cell>
          <cell r="O14">
            <v>15440.098425673066</v>
          </cell>
          <cell r="P14">
            <v>0.48238051977591756</v>
          </cell>
          <cell r="Q14" t="str">
            <v/>
          </cell>
          <cell r="R14" t="str">
            <v/>
          </cell>
          <cell r="S14" t="str">
            <v/>
          </cell>
          <cell r="T14">
            <v>0</v>
          </cell>
          <cell r="U14">
            <v>0</v>
          </cell>
          <cell r="V14" t="str">
            <v/>
          </cell>
          <cell r="W14" t="str">
            <v/>
          </cell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 t="str">
            <v/>
          </cell>
          <cell r="G15" t="str">
            <v/>
          </cell>
          <cell r="I15" t="str">
            <v/>
          </cell>
          <cell r="J15" t="str">
            <v/>
          </cell>
          <cell r="M15" t="str">
            <v/>
          </cell>
          <cell r="N15">
            <v>331.42827771316405</v>
          </cell>
          <cell r="O15">
            <v>14894.571722286835</v>
          </cell>
          <cell r="P15">
            <v>0.45389999206233356</v>
          </cell>
          <cell r="Q15" t="str">
            <v/>
          </cell>
          <cell r="R15" t="str">
            <v/>
          </cell>
          <cell r="S15" t="str">
            <v/>
          </cell>
          <cell r="T15">
            <v>0</v>
          </cell>
          <cell r="U15">
            <v>0</v>
          </cell>
          <cell r="V15" t="str">
            <v/>
          </cell>
          <cell r="W15" t="str">
            <v/>
          </cell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 t="str">
            <v/>
          </cell>
          <cell r="G16" t="str">
            <v/>
          </cell>
          <cell r="I16" t="str">
            <v/>
          </cell>
          <cell r="J16" t="str">
            <v/>
          </cell>
          <cell r="M16" t="str">
            <v/>
          </cell>
          <cell r="N16">
            <v>383.50598700103956</v>
          </cell>
          <cell r="O16">
            <v>14075.494012998961</v>
          </cell>
          <cell r="P16">
            <v>0.42248871994201176</v>
          </cell>
          <cell r="Q16" t="str">
            <v/>
          </cell>
          <cell r="R16" t="str">
            <v/>
          </cell>
          <cell r="S16" t="str">
            <v/>
          </cell>
          <cell r="T16">
            <v>0</v>
          </cell>
          <cell r="U16">
            <v>0</v>
          </cell>
          <cell r="V16" t="str">
            <v/>
          </cell>
          <cell r="W16" t="str">
            <v/>
          </cell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 t="str">
            <v/>
          </cell>
          <cell r="G17" t="str">
            <v/>
          </cell>
          <cell r="I17" t="str">
            <v/>
          </cell>
          <cell r="J17" t="str">
            <v/>
          </cell>
          <cell r="M17" t="str">
            <v/>
          </cell>
          <cell r="N17">
            <v>393.21306124490678</v>
          </cell>
          <cell r="O17">
            <v>13741.786938755093</v>
          </cell>
          <cell r="P17">
            <v>0.40345536466808368</v>
          </cell>
          <cell r="Q17" t="str">
            <v/>
          </cell>
          <cell r="R17" t="str">
            <v/>
          </cell>
          <cell r="S17" t="str">
            <v/>
          </cell>
          <cell r="T17">
            <v>0</v>
          </cell>
          <cell r="U17">
            <v>0</v>
          </cell>
          <cell r="V17" t="str">
            <v/>
          </cell>
          <cell r="W17" t="str">
            <v/>
          </cell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 t="str">
            <v/>
          </cell>
          <cell r="G18" t="str">
            <v/>
          </cell>
          <cell r="I18" t="str">
            <v/>
          </cell>
          <cell r="J18" t="str">
            <v/>
          </cell>
          <cell r="M18" t="str">
            <v/>
          </cell>
          <cell r="N18">
            <v>387.20848141028506</v>
          </cell>
          <cell r="O18">
            <v>14263.791518589715</v>
          </cell>
          <cell r="P18">
            <v>0.40792632900751419</v>
          </cell>
          <cell r="Q18" t="str">
            <v/>
          </cell>
          <cell r="R18" t="str">
            <v/>
          </cell>
          <cell r="S18" t="str">
            <v/>
          </cell>
          <cell r="T18">
            <v>0</v>
          </cell>
          <cell r="U18">
            <v>0</v>
          </cell>
          <cell r="V18" t="str">
            <v/>
          </cell>
          <cell r="W18" t="str">
            <v/>
          </cell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 t="str">
            <v/>
          </cell>
          <cell r="G19" t="str">
            <v/>
          </cell>
          <cell r="I19" t="str">
            <v/>
          </cell>
          <cell r="J19" t="str">
            <v/>
          </cell>
          <cell r="M19" t="str">
            <v/>
          </cell>
          <cell r="N19">
            <v>431.62753457355615</v>
          </cell>
          <cell r="O19">
            <v>14155.372465426444</v>
          </cell>
          <cell r="P19">
            <v>0.40660184157219986</v>
          </cell>
          <cell r="Q19" t="str">
            <v/>
          </cell>
          <cell r="R19" t="str">
            <v/>
          </cell>
          <cell r="S19" t="str">
            <v/>
          </cell>
          <cell r="T19">
            <v>0</v>
          </cell>
          <cell r="U19">
            <v>0</v>
          </cell>
          <cell r="V19" t="str">
            <v/>
          </cell>
          <cell r="W19" t="str">
            <v/>
          </cell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 t="str">
            <v/>
          </cell>
          <cell r="G20" t="str">
            <v/>
          </cell>
          <cell r="I20" t="str">
            <v/>
          </cell>
          <cell r="J20" t="str">
            <v/>
          </cell>
          <cell r="M20" t="str">
            <v/>
          </cell>
          <cell r="N20">
            <v>575.16765618293903</v>
          </cell>
          <cell r="O20">
            <v>14197.832343817061</v>
          </cell>
          <cell r="P20">
            <v>0.39884251151994043</v>
          </cell>
          <cell r="Q20" t="str">
            <v/>
          </cell>
          <cell r="R20" t="str">
            <v/>
          </cell>
          <cell r="S20" t="str">
            <v/>
          </cell>
          <cell r="T20">
            <v>0</v>
          </cell>
          <cell r="U20">
            <v>0</v>
          </cell>
          <cell r="V20" t="str">
            <v/>
          </cell>
          <cell r="W20" t="str">
            <v/>
          </cell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 t="str">
            <v/>
          </cell>
          <cell r="G21" t="str">
            <v/>
          </cell>
          <cell r="I21" t="str">
            <v/>
          </cell>
          <cell r="J21" t="str">
            <v/>
          </cell>
          <cell r="M21" t="str">
            <v/>
          </cell>
          <cell r="N21">
            <v>705.8354045961654</v>
          </cell>
          <cell r="O21">
            <v>14310.164595403834</v>
          </cell>
          <cell r="P21">
            <v>0.40121066160528868</v>
          </cell>
          <cell r="Q21" t="str">
            <v/>
          </cell>
          <cell r="R21" t="str">
            <v/>
          </cell>
          <cell r="S21" t="str">
            <v/>
          </cell>
          <cell r="T21">
            <v>0</v>
          </cell>
          <cell r="U21">
            <v>0</v>
          </cell>
          <cell r="V21" t="str">
            <v/>
          </cell>
          <cell r="W21" t="str">
            <v/>
          </cell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 t="str">
            <v/>
          </cell>
          <cell r="G22" t="str">
            <v/>
          </cell>
          <cell r="I22" t="str">
            <v/>
          </cell>
          <cell r="J22" t="str">
            <v/>
          </cell>
          <cell r="M22" t="str">
            <v/>
          </cell>
          <cell r="N22">
            <v>601.22241918951977</v>
          </cell>
          <cell r="O22">
            <v>14727.77758081048</v>
          </cell>
          <cell r="P22">
            <v>0.41793875971378164</v>
          </cell>
          <cell r="Q22" t="str">
            <v/>
          </cell>
          <cell r="R22" t="str">
            <v/>
          </cell>
          <cell r="S22" t="str">
            <v/>
          </cell>
          <cell r="T22">
            <v>0</v>
          </cell>
          <cell r="U22">
            <v>0</v>
          </cell>
          <cell r="V22" t="str">
            <v/>
          </cell>
          <cell r="W22" t="str">
            <v/>
          </cell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 t="str">
            <v/>
          </cell>
          <cell r="G23" t="str">
            <v/>
          </cell>
          <cell r="I23" t="str">
            <v/>
          </cell>
          <cell r="J23" t="str">
            <v/>
          </cell>
          <cell r="M23" t="str">
            <v/>
          </cell>
          <cell r="N23">
            <v>604.08756411929528</v>
          </cell>
          <cell r="O23">
            <v>14675.912435880704</v>
          </cell>
          <cell r="P23">
            <v>0.41396061910108528</v>
          </cell>
          <cell r="Q23" t="str">
            <v/>
          </cell>
          <cell r="R23" t="str">
            <v/>
          </cell>
          <cell r="S23" t="str">
            <v/>
          </cell>
          <cell r="T23">
            <v>0</v>
          </cell>
          <cell r="U23">
            <v>0</v>
          </cell>
          <cell r="V23" t="str">
            <v/>
          </cell>
          <cell r="W23" t="str">
            <v/>
          </cell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 t="str">
            <v/>
          </cell>
          <cell r="G24" t="str">
            <v/>
          </cell>
          <cell r="I24" t="str">
            <v/>
          </cell>
          <cell r="J24" t="str">
            <v/>
          </cell>
          <cell r="M24" t="str">
            <v/>
          </cell>
          <cell r="N24">
            <v>624.3010763450684</v>
          </cell>
          <cell r="O24">
            <v>15044.698923654931</v>
          </cell>
          <cell r="P24">
            <v>0.42054873499016265</v>
          </cell>
          <cell r="Q24" t="str">
            <v/>
          </cell>
          <cell r="R24" t="str">
            <v/>
          </cell>
          <cell r="S24" t="str">
            <v/>
          </cell>
          <cell r="T24">
            <v>0</v>
          </cell>
          <cell r="U24">
            <v>0</v>
          </cell>
          <cell r="V24" t="str">
            <v/>
          </cell>
          <cell r="W24" t="str">
            <v/>
          </cell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 t="str">
            <v/>
          </cell>
          <cell r="G25" t="str">
            <v/>
          </cell>
          <cell r="I25" t="str">
            <v/>
          </cell>
          <cell r="J25" t="str">
            <v/>
          </cell>
          <cell r="M25" t="str">
            <v/>
          </cell>
          <cell r="N25">
            <v>698.808840827783</v>
          </cell>
          <cell r="O25">
            <v>14975.191159172216</v>
          </cell>
          <cell r="P25">
            <v>0.40987348521659317</v>
          </cell>
          <cell r="Q25" t="str">
            <v/>
          </cell>
          <cell r="R25" t="str">
            <v/>
          </cell>
          <cell r="S25" t="str">
            <v/>
          </cell>
          <cell r="T25">
            <v>0</v>
          </cell>
          <cell r="U25">
            <v>0</v>
          </cell>
          <cell r="V25" t="str">
            <v/>
          </cell>
          <cell r="W25" t="str">
            <v/>
          </cell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 t="str">
            <v/>
          </cell>
          <cell r="G26" t="str">
            <v/>
          </cell>
          <cell r="I26" t="str">
            <v/>
          </cell>
          <cell r="J26" t="str">
            <v/>
          </cell>
          <cell r="M26" t="str">
            <v/>
          </cell>
          <cell r="N26">
            <v>765.41715045903641</v>
          </cell>
          <cell r="O26">
            <v>14637.582849540964</v>
          </cell>
          <cell r="P26">
            <v>0.4067315107189205</v>
          </cell>
          <cell r="Q26" t="str">
            <v/>
          </cell>
          <cell r="R26" t="str">
            <v/>
          </cell>
          <cell r="S26" t="str">
            <v/>
          </cell>
          <cell r="T26">
            <v>0</v>
          </cell>
          <cell r="U26">
            <v>0</v>
          </cell>
          <cell r="V26" t="str">
            <v/>
          </cell>
          <cell r="W26" t="str">
            <v/>
          </cell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 t="str">
            <v/>
          </cell>
          <cell r="G27" t="str">
            <v/>
          </cell>
          <cell r="I27" t="str">
            <v/>
          </cell>
          <cell r="J27" t="str">
            <v/>
          </cell>
          <cell r="M27" t="str">
            <v/>
          </cell>
          <cell r="N27">
            <v>834.93736176795778</v>
          </cell>
          <cell r="O27">
            <v>14687.062638232042</v>
          </cell>
          <cell r="P27">
            <v>0.40876247002423932</v>
          </cell>
          <cell r="Q27" t="str">
            <v/>
          </cell>
          <cell r="R27" t="str">
            <v/>
          </cell>
          <cell r="S27" t="str">
            <v/>
          </cell>
          <cell r="T27">
            <v>0</v>
          </cell>
          <cell r="U27">
            <v>0</v>
          </cell>
          <cell r="V27" t="str">
            <v/>
          </cell>
          <cell r="W27" t="str">
            <v/>
          </cell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 t="str">
            <v/>
          </cell>
          <cell r="G28" t="str">
            <v/>
          </cell>
          <cell r="I28" t="str">
            <v/>
          </cell>
          <cell r="J28" t="str">
            <v/>
          </cell>
          <cell r="M28" t="str">
            <v/>
          </cell>
          <cell r="N28">
            <v>747.84387623212626</v>
          </cell>
          <cell r="O28">
            <v>14832.156123767874</v>
          </cell>
          <cell r="P28">
            <v>0.40840789326677912</v>
          </cell>
          <cell r="Q28" t="str">
            <v/>
          </cell>
          <cell r="R28" t="str">
            <v/>
          </cell>
          <cell r="S28" t="str">
            <v/>
          </cell>
          <cell r="T28">
            <v>0</v>
          </cell>
          <cell r="U28">
            <v>0</v>
          </cell>
          <cell r="V28" t="str">
            <v/>
          </cell>
          <cell r="W28" t="str">
            <v/>
          </cell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 t="str">
            <v/>
          </cell>
          <cell r="G29" t="str">
            <v/>
          </cell>
          <cell r="I29" t="str">
            <v/>
          </cell>
          <cell r="J29" t="str">
            <v/>
          </cell>
          <cell r="M29" t="str">
            <v/>
          </cell>
          <cell r="N29">
            <v>754.00921322471731</v>
          </cell>
          <cell r="O29">
            <v>15289.990786775283</v>
          </cell>
          <cell r="P29">
            <v>0.41074457922588797</v>
          </cell>
          <cell r="Q29" t="str">
            <v/>
          </cell>
          <cell r="R29" t="str">
            <v/>
          </cell>
          <cell r="S29" t="str">
            <v/>
          </cell>
          <cell r="T29">
            <v>0</v>
          </cell>
          <cell r="U29">
            <v>0</v>
          </cell>
          <cell r="V29" t="str">
            <v/>
          </cell>
          <cell r="W29" t="str">
            <v/>
          </cell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 t="str">
            <v/>
          </cell>
          <cell r="G30" t="str">
            <v/>
          </cell>
          <cell r="I30" t="str">
            <v/>
          </cell>
          <cell r="J30" t="str">
            <v/>
          </cell>
          <cell r="M30" t="str">
            <v/>
          </cell>
          <cell r="N30">
            <v>744.09164349584751</v>
          </cell>
          <cell r="O30">
            <v>15144.908356504153</v>
          </cell>
          <cell r="P30">
            <v>0.38984627841967384</v>
          </cell>
          <cell r="Q30" t="str">
            <v/>
          </cell>
          <cell r="R30" t="str">
            <v/>
          </cell>
          <cell r="S30" t="str">
            <v/>
          </cell>
          <cell r="T30">
            <v>0</v>
          </cell>
          <cell r="U30">
            <v>0</v>
          </cell>
          <cell r="V30" t="str">
            <v/>
          </cell>
          <cell r="W30" t="str">
            <v/>
          </cell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 t="str">
            <v/>
          </cell>
          <cell r="G31" t="str">
            <v/>
          </cell>
          <cell r="I31" t="str">
            <v/>
          </cell>
          <cell r="J31" t="str">
            <v/>
          </cell>
          <cell r="M31" t="str">
            <v/>
          </cell>
          <cell r="N31">
            <v>756.04289358197741</v>
          </cell>
          <cell r="O31">
            <v>15033.957106418022</v>
          </cell>
          <cell r="P31">
            <v>0.37608695738031156</v>
          </cell>
          <cell r="Q31" t="str">
            <v/>
          </cell>
          <cell r="R31" t="str">
            <v/>
          </cell>
          <cell r="S31" t="str">
            <v/>
          </cell>
          <cell r="T31">
            <v>0</v>
          </cell>
          <cell r="U31">
            <v>0</v>
          </cell>
          <cell r="V31" t="str">
            <v/>
          </cell>
          <cell r="W31" t="str">
            <v/>
          </cell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 t="str">
            <v/>
          </cell>
          <cell r="G32" t="str">
            <v/>
          </cell>
          <cell r="I32" t="str">
            <v/>
          </cell>
          <cell r="J32" t="str">
            <v/>
          </cell>
          <cell r="M32" t="str">
            <v/>
          </cell>
          <cell r="N32">
            <v>730.71045193417649</v>
          </cell>
          <cell r="O32">
            <v>15108.289548065823</v>
          </cell>
          <cell r="P32">
            <v>0.37010015434367943</v>
          </cell>
          <cell r="Q32" t="str">
            <v/>
          </cell>
          <cell r="R32" t="str">
            <v/>
          </cell>
          <cell r="S32" t="str">
            <v/>
          </cell>
          <cell r="T32">
            <v>0</v>
          </cell>
          <cell r="U32">
            <v>0</v>
          </cell>
          <cell r="V32" t="str">
            <v/>
          </cell>
          <cell r="W32" t="str">
            <v/>
          </cell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 t="str">
            <v/>
          </cell>
          <cell r="G33" t="str">
            <v/>
          </cell>
          <cell r="I33" t="str">
            <v/>
          </cell>
          <cell r="J33" t="str">
            <v/>
          </cell>
          <cell r="M33" t="str">
            <v/>
          </cell>
          <cell r="N33">
            <v>781.57556876218882</v>
          </cell>
          <cell r="O33">
            <v>15595.42443123781</v>
          </cell>
          <cell r="P33">
            <v>0.37138764903112575</v>
          </cell>
          <cell r="Q33" t="str">
            <v/>
          </cell>
          <cell r="R33" t="str">
            <v/>
          </cell>
          <cell r="S33" t="str">
            <v/>
          </cell>
          <cell r="T33">
            <v>0</v>
          </cell>
          <cell r="U33">
            <v>0</v>
          </cell>
          <cell r="V33" t="str">
            <v/>
          </cell>
          <cell r="W33" t="str">
            <v/>
          </cell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 t="str">
            <v/>
          </cell>
          <cell r="G34" t="str">
            <v/>
          </cell>
          <cell r="I34" t="str">
            <v/>
          </cell>
          <cell r="J34" t="str">
            <v/>
          </cell>
          <cell r="M34" t="str">
            <v/>
          </cell>
          <cell r="N34">
            <v>832.7845333452816</v>
          </cell>
          <cell r="O34">
            <v>16467.215466654718</v>
          </cell>
          <cell r="P34">
            <v>0.38835976360665458</v>
          </cell>
          <cell r="Q34" t="str">
            <v/>
          </cell>
          <cell r="R34" t="str">
            <v/>
          </cell>
          <cell r="S34" t="str">
            <v/>
          </cell>
          <cell r="T34">
            <v>0</v>
          </cell>
          <cell r="U34">
            <v>0</v>
          </cell>
          <cell r="V34" t="str">
            <v/>
          </cell>
          <cell r="W34" t="str">
            <v/>
          </cell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 t="str">
            <v/>
          </cell>
          <cell r="G35" t="str">
            <v/>
          </cell>
          <cell r="I35" t="str">
            <v/>
          </cell>
          <cell r="J35" t="str">
            <v/>
          </cell>
          <cell r="M35" t="str">
            <v/>
          </cell>
          <cell r="N35">
            <v>885.46641256675366</v>
          </cell>
          <cell r="O35">
            <v>16531.533587433245</v>
          </cell>
          <cell r="P35">
            <v>0.39485089121962624</v>
          </cell>
          <cell r="Q35" t="str">
            <v/>
          </cell>
          <cell r="R35" t="str">
            <v/>
          </cell>
          <cell r="S35" t="str">
            <v/>
          </cell>
          <cell r="T35">
            <v>0</v>
          </cell>
          <cell r="U35">
            <v>0</v>
          </cell>
          <cell r="V35" t="str">
            <v/>
          </cell>
          <cell r="W35" t="str">
            <v/>
          </cell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 t="str">
            <v/>
          </cell>
          <cell r="G36" t="str">
            <v/>
          </cell>
          <cell r="I36" t="str">
            <v/>
          </cell>
          <cell r="J36" t="str">
            <v/>
          </cell>
          <cell r="M36" t="str">
            <v/>
          </cell>
          <cell r="N36">
            <v>979.17626604759448</v>
          </cell>
          <cell r="O36">
            <v>16492.823733952406</v>
          </cell>
          <cell r="P36">
            <v>0.39457419418452983</v>
          </cell>
          <cell r="Q36" t="str">
            <v/>
          </cell>
          <cell r="R36" t="str">
            <v/>
          </cell>
          <cell r="S36" t="str">
            <v/>
          </cell>
          <cell r="T36">
            <v>0</v>
          </cell>
          <cell r="U36">
            <v>0</v>
          </cell>
          <cell r="V36" t="str">
            <v/>
          </cell>
          <cell r="W36" t="str">
            <v/>
          </cell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 t="str">
            <v/>
          </cell>
          <cell r="G37" t="str">
            <v/>
          </cell>
          <cell r="I37" t="str">
            <v/>
          </cell>
          <cell r="J37" t="str">
            <v/>
          </cell>
          <cell r="M37" t="str">
            <v/>
          </cell>
          <cell r="N37">
            <v>1110.6398084415093</v>
          </cell>
          <cell r="O37">
            <v>16513.360191558491</v>
          </cell>
          <cell r="P37">
            <v>0.39072124375169609</v>
          </cell>
          <cell r="Q37" t="str">
            <v/>
          </cell>
          <cell r="R37" t="str">
            <v/>
          </cell>
          <cell r="S37" t="str">
            <v/>
          </cell>
          <cell r="T37">
            <v>0</v>
          </cell>
          <cell r="U37">
            <v>0</v>
          </cell>
          <cell r="V37" t="str">
            <v/>
          </cell>
          <cell r="W37" t="str">
            <v/>
          </cell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 t="str">
            <v/>
          </cell>
          <cell r="G38" t="str">
            <v/>
          </cell>
          <cell r="I38" t="str">
            <v/>
          </cell>
          <cell r="J38" t="str">
            <v/>
          </cell>
          <cell r="M38" t="str">
            <v/>
          </cell>
          <cell r="N38">
            <v>1217.6069376281482</v>
          </cell>
          <cell r="O38">
            <v>16507.393062371852</v>
          </cell>
          <cell r="P38">
            <v>0.38928577151319799</v>
          </cell>
          <cell r="Q38" t="str">
            <v/>
          </cell>
          <cell r="R38" t="str">
            <v/>
          </cell>
          <cell r="S38" t="str">
            <v/>
          </cell>
          <cell r="T38">
            <v>0</v>
          </cell>
          <cell r="U38">
            <v>0</v>
          </cell>
          <cell r="V38" t="str">
            <v/>
          </cell>
          <cell r="W38" t="str">
            <v/>
          </cell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 t="str">
            <v/>
          </cell>
          <cell r="G39" t="str">
            <v/>
          </cell>
          <cell r="I39" t="str">
            <v/>
          </cell>
          <cell r="J39" t="str">
            <v/>
          </cell>
          <cell r="M39" t="str">
            <v/>
          </cell>
          <cell r="N39">
            <v>1250.7120571610728</v>
          </cell>
          <cell r="O39">
            <v>16157.287942838928</v>
          </cell>
          <cell r="P39">
            <v>0.37404567101126418</v>
          </cell>
          <cell r="Q39" t="str">
            <v/>
          </cell>
          <cell r="R39" t="str">
            <v/>
          </cell>
          <cell r="S39" t="str">
            <v/>
          </cell>
          <cell r="T39">
            <v>0</v>
          </cell>
          <cell r="U39">
            <v>0</v>
          </cell>
          <cell r="V39" t="str">
            <v/>
          </cell>
          <cell r="W39" t="str">
            <v/>
          </cell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 t="str">
            <v/>
          </cell>
          <cell r="G40" t="str">
            <v/>
          </cell>
          <cell r="I40" t="str">
            <v/>
          </cell>
          <cell r="J40" t="str">
            <v/>
          </cell>
          <cell r="M40" t="str">
            <v/>
          </cell>
          <cell r="N40">
            <v>1238.8778992781149</v>
          </cell>
          <cell r="O40">
            <v>15689.122100721885</v>
          </cell>
          <cell r="P40">
            <v>0.36238461373950004</v>
          </cell>
          <cell r="Q40" t="str">
            <v/>
          </cell>
          <cell r="R40" t="str">
            <v/>
          </cell>
          <cell r="S40" t="str">
            <v/>
          </cell>
          <cell r="T40">
            <v>0</v>
          </cell>
          <cell r="U40">
            <v>0</v>
          </cell>
          <cell r="V40" t="str">
            <v/>
          </cell>
          <cell r="W40" t="str">
            <v/>
          </cell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 t="str">
            <v/>
          </cell>
          <cell r="G41" t="str">
            <v/>
          </cell>
          <cell r="I41" t="str">
            <v/>
          </cell>
          <cell r="J41" t="str">
            <v/>
          </cell>
          <cell r="M41" t="str">
            <v/>
          </cell>
          <cell r="N41">
            <v>1247.2875889726852</v>
          </cell>
          <cell r="O41">
            <v>16788.712411027314</v>
          </cell>
          <cell r="P41">
            <v>0.37606120060185377</v>
          </cell>
          <cell r="Q41" t="str">
            <v/>
          </cell>
          <cell r="R41" t="str">
            <v/>
          </cell>
          <cell r="S41" t="str">
            <v/>
          </cell>
          <cell r="T41">
            <v>0</v>
          </cell>
          <cell r="U41">
            <v>0</v>
          </cell>
          <cell r="V41" t="str">
            <v/>
          </cell>
          <cell r="W41" t="str">
            <v/>
          </cell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 t="str">
            <v/>
          </cell>
          <cell r="G42" t="str">
            <v/>
          </cell>
          <cell r="I42" t="str">
            <v/>
          </cell>
          <cell r="J42" t="str">
            <v/>
          </cell>
          <cell r="M42" t="str">
            <v/>
          </cell>
          <cell r="N42">
            <v>1400.7430678676999</v>
          </cell>
          <cell r="O42">
            <v>16333.256932132301</v>
          </cell>
          <cell r="P42">
            <v>0.37945764385014707</v>
          </cell>
          <cell r="Q42" t="str">
            <v/>
          </cell>
          <cell r="R42" t="str">
            <v/>
          </cell>
          <cell r="S42" t="str">
            <v/>
          </cell>
          <cell r="T42">
            <v>0</v>
          </cell>
          <cell r="U42">
            <v>0</v>
          </cell>
          <cell r="V42" t="str">
            <v/>
          </cell>
          <cell r="W42" t="str">
            <v/>
          </cell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 t="str">
            <v/>
          </cell>
          <cell r="G43" t="str">
            <v/>
          </cell>
          <cell r="I43" t="str">
            <v/>
          </cell>
          <cell r="J43" t="str">
            <v/>
          </cell>
          <cell r="M43" t="str">
            <v/>
          </cell>
          <cell r="N43">
            <v>1412.6287871059881</v>
          </cell>
          <cell r="O43">
            <v>16107.371212894011</v>
          </cell>
          <cell r="P43">
            <v>0.37878064724385463</v>
          </cell>
          <cell r="Q43" t="str">
            <v/>
          </cell>
          <cell r="R43" t="str">
            <v/>
          </cell>
          <cell r="S43" t="str">
            <v/>
          </cell>
          <cell r="T43">
            <v>0</v>
          </cell>
          <cell r="U43">
            <v>0</v>
          </cell>
          <cell r="V43" t="str">
            <v/>
          </cell>
          <cell r="W43" t="str">
            <v/>
          </cell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 t="str">
            <v/>
          </cell>
          <cell r="G44" t="str">
            <v/>
          </cell>
          <cell r="I44" t="str">
            <v/>
          </cell>
          <cell r="J44" t="str">
            <v/>
          </cell>
          <cell r="M44" t="str">
            <v/>
          </cell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 t="str">
            <v/>
          </cell>
          <cell r="G45" t="str">
            <v/>
          </cell>
          <cell r="I45" t="str">
            <v/>
          </cell>
          <cell r="J45" t="str">
            <v/>
          </cell>
          <cell r="M45" t="str">
            <v/>
          </cell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 t="str">
            <v/>
          </cell>
          <cell r="G46" t="str">
            <v/>
          </cell>
          <cell r="I46" t="str">
            <v/>
          </cell>
          <cell r="J46" t="str">
            <v/>
          </cell>
          <cell r="M46" t="str">
            <v/>
          </cell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 t="str">
            <v/>
          </cell>
          <cell r="G47" t="str">
            <v/>
          </cell>
          <cell r="I47" t="str">
            <v/>
          </cell>
          <cell r="J47" t="str">
            <v/>
          </cell>
          <cell r="M47" t="str">
            <v/>
          </cell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 t="str">
            <v/>
          </cell>
          <cell r="G48" t="str">
            <v/>
          </cell>
          <cell r="I48" t="str">
            <v/>
          </cell>
          <cell r="J48" t="str">
            <v/>
          </cell>
          <cell r="M48" t="str">
            <v/>
          </cell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 t="str">
            <v/>
          </cell>
          <cell r="G49" t="str">
            <v/>
          </cell>
          <cell r="I49" t="str">
            <v/>
          </cell>
          <cell r="J49" t="str">
            <v/>
          </cell>
          <cell r="M49" t="str">
            <v/>
          </cell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 t="str">
            <v/>
          </cell>
          <cell r="G50" t="str">
            <v/>
          </cell>
          <cell r="I50" t="str">
            <v/>
          </cell>
          <cell r="J50" t="str">
            <v/>
          </cell>
          <cell r="M50" t="str">
            <v/>
          </cell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 t="str">
            <v/>
          </cell>
          <cell r="G51" t="str">
            <v/>
          </cell>
          <cell r="I51" t="str">
            <v/>
          </cell>
          <cell r="J51" t="str">
            <v/>
          </cell>
          <cell r="M51" t="str">
            <v/>
          </cell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 t="str">
            <v/>
          </cell>
          <cell r="G52" t="str">
            <v/>
          </cell>
          <cell r="I52" t="str">
            <v/>
          </cell>
          <cell r="J52" t="str">
            <v/>
          </cell>
          <cell r="M52" t="str">
            <v/>
          </cell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 t="str">
            <v/>
          </cell>
          <cell r="G53">
            <v>1.7100000000000001E-2</v>
          </cell>
          <cell r="H53">
            <v>1.0386380805800943</v>
          </cell>
          <cell r="I53" t="str">
            <v/>
          </cell>
          <cell r="J53">
            <v>60076</v>
          </cell>
          <cell r="K53">
            <v>1.0263896099971248</v>
          </cell>
          <cell r="M53" t="str">
            <v/>
          </cell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</row>
        <row r="6">
          <cell r="A6">
            <v>1940</v>
          </cell>
          <cell r="B6" t="str">
            <v/>
          </cell>
          <cell r="C6">
            <v>2.7083333333333335</v>
          </cell>
          <cell r="D6" t="str">
            <v/>
          </cell>
          <cell r="E6">
            <v>4325</v>
          </cell>
          <cell r="F6" t="str">
            <v/>
          </cell>
          <cell r="G6">
            <v>23.6</v>
          </cell>
          <cell r="H6" t="str">
            <v/>
          </cell>
          <cell r="I6">
            <v>2.7083333333333335</v>
          </cell>
          <cell r="J6" t="str">
            <v/>
          </cell>
          <cell r="K6">
            <v>4325</v>
          </cell>
          <cell r="L6" t="str">
            <v/>
          </cell>
          <cell r="M6">
            <v>23.6</v>
          </cell>
        </row>
        <row r="7">
          <cell r="A7">
            <v>1941</v>
          </cell>
          <cell r="B7" t="str">
            <v/>
          </cell>
          <cell r="C7">
            <v>2.7083333333333335</v>
          </cell>
          <cell r="D7" t="str">
            <v/>
          </cell>
          <cell r="E7">
            <v>4202</v>
          </cell>
          <cell r="F7" t="str">
            <v/>
          </cell>
          <cell r="G7">
            <v>23</v>
          </cell>
          <cell r="H7" t="str">
            <v/>
          </cell>
          <cell r="I7">
            <v>2.7083333333333335</v>
          </cell>
          <cell r="J7" t="str">
            <v/>
          </cell>
          <cell r="K7">
            <v>4202</v>
          </cell>
          <cell r="M7">
            <v>23</v>
          </cell>
        </row>
        <row r="8">
          <cell r="A8">
            <v>1942</v>
          </cell>
          <cell r="B8" t="str">
            <v/>
          </cell>
          <cell r="C8">
            <v>2.7083333333333335</v>
          </cell>
          <cell r="D8" t="str">
            <v/>
          </cell>
          <cell r="E8">
            <v>3891</v>
          </cell>
          <cell r="F8" t="str">
            <v/>
          </cell>
          <cell r="G8">
            <v>22.1</v>
          </cell>
          <cell r="H8" t="str">
            <v/>
          </cell>
          <cell r="I8">
            <v>2.7083333333333335</v>
          </cell>
          <cell r="J8" t="str">
            <v/>
          </cell>
          <cell r="K8">
            <v>3891</v>
          </cell>
          <cell r="M8">
            <v>22.1</v>
          </cell>
        </row>
        <row r="9">
          <cell r="A9">
            <v>1943</v>
          </cell>
          <cell r="B9" t="str">
            <v/>
          </cell>
          <cell r="C9">
            <v>2.7083333333333335</v>
          </cell>
          <cell r="D9" t="str">
            <v/>
          </cell>
          <cell r="E9">
            <v>3787</v>
          </cell>
          <cell r="F9" t="str">
            <v/>
          </cell>
          <cell r="G9">
            <v>20</v>
          </cell>
          <cell r="H9" t="str">
            <v/>
          </cell>
          <cell r="I9">
            <v>2.7083333333333335</v>
          </cell>
          <cell r="J9" t="str">
            <v/>
          </cell>
          <cell r="K9">
            <v>3787</v>
          </cell>
          <cell r="M9">
            <v>20</v>
          </cell>
        </row>
        <row r="10">
          <cell r="A10">
            <v>1944</v>
          </cell>
          <cell r="B10" t="str">
            <v/>
          </cell>
          <cell r="C10">
            <v>2.7083333333333335</v>
          </cell>
          <cell r="D10" t="str">
            <v/>
          </cell>
          <cell r="E10">
            <v>3861</v>
          </cell>
          <cell r="F10" t="str">
            <v/>
          </cell>
          <cell r="G10">
            <v>17.600000000000001</v>
          </cell>
          <cell r="H10" t="str">
            <v/>
          </cell>
          <cell r="I10">
            <v>2.7083333333333335</v>
          </cell>
          <cell r="J10" t="str">
            <v/>
          </cell>
          <cell r="K10">
            <v>3861</v>
          </cell>
          <cell r="M10">
            <v>17.600000000000001</v>
          </cell>
        </row>
        <row r="11">
          <cell r="A11">
            <v>1945</v>
          </cell>
          <cell r="B11" t="str">
            <v/>
          </cell>
          <cell r="C11">
            <v>2.7083333333333335</v>
          </cell>
          <cell r="D11" t="str">
            <v/>
          </cell>
          <cell r="E11">
            <v>3924</v>
          </cell>
          <cell r="F11" t="str">
            <v/>
          </cell>
          <cell r="G11">
            <v>16.2</v>
          </cell>
          <cell r="H11" t="str">
            <v/>
          </cell>
          <cell r="I11">
            <v>2.7083333333333335</v>
          </cell>
          <cell r="J11" t="str">
            <v/>
          </cell>
          <cell r="K11">
            <v>3924</v>
          </cell>
          <cell r="M11">
            <v>16.2</v>
          </cell>
        </row>
        <row r="12">
          <cell r="A12">
            <v>1946</v>
          </cell>
          <cell r="B12" t="str">
            <v/>
          </cell>
          <cell r="C12">
            <v>2.7083333333333335</v>
          </cell>
          <cell r="D12" t="str">
            <v/>
          </cell>
          <cell r="E12">
            <v>3757</v>
          </cell>
          <cell r="F12" t="str">
            <v/>
          </cell>
          <cell r="G12">
            <v>16.100000000000001</v>
          </cell>
          <cell r="H12" t="str">
            <v/>
          </cell>
          <cell r="I12">
            <v>2.7083333333333335</v>
          </cell>
          <cell r="J12" t="str">
            <v/>
          </cell>
          <cell r="K12">
            <v>3757</v>
          </cell>
          <cell r="M12">
            <v>16.100000000000001</v>
          </cell>
        </row>
        <row r="13">
          <cell r="A13">
            <v>1947</v>
          </cell>
          <cell r="B13" t="str">
            <v/>
          </cell>
          <cell r="C13">
            <v>2.7083333333333335</v>
          </cell>
          <cell r="D13" t="str">
            <v/>
          </cell>
          <cell r="E13">
            <v>3377</v>
          </cell>
          <cell r="F13" t="str">
            <v/>
          </cell>
          <cell r="G13">
            <v>17.7</v>
          </cell>
          <cell r="H13" t="str">
            <v/>
          </cell>
          <cell r="I13">
            <v>2.7083333333333335</v>
          </cell>
          <cell r="J13" t="str">
            <v/>
          </cell>
          <cell r="K13">
            <v>3377</v>
          </cell>
          <cell r="M13">
            <v>17.7</v>
          </cell>
        </row>
        <row r="14">
          <cell r="A14">
            <v>1948</v>
          </cell>
          <cell r="B14" t="str">
            <v/>
          </cell>
          <cell r="C14">
            <v>2.7083333333333335</v>
          </cell>
          <cell r="D14" t="str">
            <v/>
          </cell>
          <cell r="E14">
            <v>3243</v>
          </cell>
          <cell r="F14" t="str">
            <v/>
          </cell>
          <cell r="G14">
            <v>15.9</v>
          </cell>
          <cell r="H14" t="str">
            <v/>
          </cell>
          <cell r="I14">
            <v>2.7083333333333335</v>
          </cell>
          <cell r="J14" t="str">
            <v/>
          </cell>
          <cell r="K14">
            <v>3243</v>
          </cell>
          <cell r="M14">
            <v>15.9</v>
          </cell>
        </row>
        <row r="15">
          <cell r="A15">
            <v>1949</v>
          </cell>
          <cell r="B15" t="str">
            <v/>
          </cell>
          <cell r="C15">
            <v>2.7083333333333335</v>
          </cell>
          <cell r="D15" t="str">
            <v/>
          </cell>
          <cell r="E15">
            <v>3391</v>
          </cell>
          <cell r="F15" t="str">
            <v/>
          </cell>
          <cell r="G15">
            <v>15.2</v>
          </cell>
          <cell r="H15" t="str">
            <v/>
          </cell>
          <cell r="I15">
            <v>2.7083333333333335</v>
          </cell>
          <cell r="J15" t="str">
            <v/>
          </cell>
          <cell r="K15">
            <v>3391</v>
          </cell>
          <cell r="M15">
            <v>15.2</v>
          </cell>
        </row>
        <row r="16">
          <cell r="A16">
            <v>1950</v>
          </cell>
          <cell r="B16" t="str">
            <v/>
          </cell>
          <cell r="C16">
            <v>2.7083333333333335</v>
          </cell>
          <cell r="D16" t="str">
            <v/>
          </cell>
          <cell r="E16">
            <v>4368</v>
          </cell>
          <cell r="F16" t="str">
            <v/>
          </cell>
          <cell r="G16">
            <v>18.8</v>
          </cell>
          <cell r="H16" t="str">
            <v/>
          </cell>
          <cell r="I16">
            <v>2.7083333333333335</v>
          </cell>
          <cell r="J16" t="str">
            <v/>
          </cell>
          <cell r="K16">
            <v>4368</v>
          </cell>
          <cell r="M16">
            <v>18.8</v>
          </cell>
        </row>
        <row r="17">
          <cell r="A17">
            <v>1951</v>
          </cell>
          <cell r="B17" t="str">
            <v/>
          </cell>
          <cell r="C17">
            <v>2.7083333333333335</v>
          </cell>
          <cell r="D17" t="str">
            <v/>
          </cell>
          <cell r="E17">
            <v>5832</v>
          </cell>
          <cell r="F17" t="str">
            <v/>
          </cell>
          <cell r="G17">
            <v>26.5</v>
          </cell>
          <cell r="H17" t="str">
            <v/>
          </cell>
          <cell r="I17">
            <v>2.7083333333333335</v>
          </cell>
          <cell r="J17" t="str">
            <v/>
          </cell>
          <cell r="K17">
            <v>5832</v>
          </cell>
          <cell r="M17">
            <v>26.5</v>
          </cell>
        </row>
        <row r="18">
          <cell r="A18">
            <v>1952</v>
          </cell>
          <cell r="B18" t="str">
            <v/>
          </cell>
          <cell r="C18">
            <v>2.7083333333333335</v>
          </cell>
          <cell r="D18" t="str">
            <v/>
          </cell>
          <cell r="E18">
            <v>6024</v>
          </cell>
          <cell r="F18" t="str">
            <v/>
          </cell>
          <cell r="G18">
            <v>25.4</v>
          </cell>
          <cell r="H18" t="str">
            <v/>
          </cell>
          <cell r="I18">
            <v>2.7083333333333335</v>
          </cell>
          <cell r="J18" t="str">
            <v/>
          </cell>
          <cell r="K18">
            <v>6024</v>
          </cell>
          <cell r="M18">
            <v>25.4</v>
          </cell>
        </row>
        <row r="19">
          <cell r="A19">
            <v>1953</v>
          </cell>
          <cell r="B19" t="str">
            <v/>
          </cell>
          <cell r="C19">
            <v>2.7083333333333335</v>
          </cell>
          <cell r="D19" t="str">
            <v/>
          </cell>
          <cell r="E19">
            <v>6657</v>
          </cell>
          <cell r="F19" t="str">
            <v/>
          </cell>
          <cell r="G19">
            <v>26.6</v>
          </cell>
          <cell r="H19" t="str">
            <v/>
          </cell>
          <cell r="I19">
            <v>2.7083333333333335</v>
          </cell>
          <cell r="J19" t="str">
            <v/>
          </cell>
          <cell r="K19">
            <v>6657</v>
          </cell>
          <cell r="M19">
            <v>26.6</v>
          </cell>
        </row>
        <row r="20">
          <cell r="A20">
            <v>1954</v>
          </cell>
          <cell r="B20" t="str">
            <v/>
          </cell>
          <cell r="C20">
            <v>2.7083333333333335</v>
          </cell>
          <cell r="D20" t="str">
            <v/>
          </cell>
          <cell r="E20">
            <v>7064</v>
          </cell>
          <cell r="F20" t="str">
            <v/>
          </cell>
          <cell r="G20">
            <v>26.9</v>
          </cell>
          <cell r="H20" t="str">
            <v/>
          </cell>
          <cell r="I20">
            <v>2.7083333333333335</v>
          </cell>
          <cell r="J20" t="str">
            <v/>
          </cell>
          <cell r="K20">
            <v>7064</v>
          </cell>
          <cell r="M20">
            <v>26.9</v>
          </cell>
        </row>
        <row r="21">
          <cell r="A21">
            <v>1955</v>
          </cell>
          <cell r="B21" t="str">
            <v/>
          </cell>
          <cell r="C21">
            <v>2.7083333333333335</v>
          </cell>
          <cell r="D21" t="str">
            <v/>
          </cell>
          <cell r="E21">
            <v>7771</v>
          </cell>
          <cell r="F21" t="str">
            <v/>
          </cell>
          <cell r="G21">
            <v>29.3</v>
          </cell>
          <cell r="H21" t="str">
            <v/>
          </cell>
          <cell r="I21">
            <v>2.7083333333333335</v>
          </cell>
          <cell r="J21" t="str">
            <v/>
          </cell>
          <cell r="K21">
            <v>7771</v>
          </cell>
          <cell r="M21">
            <v>29.3</v>
          </cell>
        </row>
        <row r="22">
          <cell r="A22">
            <v>1956</v>
          </cell>
          <cell r="B22" t="str">
            <v/>
          </cell>
          <cell r="C22">
            <v>2.7083333333333335</v>
          </cell>
          <cell r="D22" t="str">
            <v/>
          </cell>
          <cell r="E22">
            <v>7776</v>
          </cell>
          <cell r="F22" t="str">
            <v/>
          </cell>
          <cell r="G22">
            <v>28.5</v>
          </cell>
          <cell r="H22" t="str">
            <v/>
          </cell>
          <cell r="I22">
            <v>2.7083333333333335</v>
          </cell>
          <cell r="J22" t="str">
            <v/>
          </cell>
          <cell r="K22">
            <v>7776</v>
          </cell>
          <cell r="M22">
            <v>28.5</v>
          </cell>
        </row>
        <row r="23">
          <cell r="A23">
            <v>1957</v>
          </cell>
          <cell r="B23" t="str">
            <v/>
          </cell>
          <cell r="C23">
            <v>2.7083333333333335</v>
          </cell>
          <cell r="D23" t="str">
            <v/>
          </cell>
          <cell r="E23">
            <v>7715</v>
          </cell>
          <cell r="F23" t="str">
            <v/>
          </cell>
          <cell r="G23">
            <v>27.3</v>
          </cell>
          <cell r="H23" t="str">
            <v/>
          </cell>
          <cell r="I23">
            <v>2.7083333333333335</v>
          </cell>
          <cell r="J23" t="str">
            <v/>
          </cell>
          <cell r="K23">
            <v>7715</v>
          </cell>
          <cell r="M23">
            <v>27.3</v>
          </cell>
        </row>
        <row r="24">
          <cell r="A24">
            <v>1958</v>
          </cell>
          <cell r="B24" t="str">
            <v/>
          </cell>
          <cell r="C24">
            <v>2.7083333333333335</v>
          </cell>
          <cell r="D24" t="str">
            <v/>
          </cell>
          <cell r="E24">
            <v>7773</v>
          </cell>
          <cell r="F24" t="str">
            <v/>
          </cell>
          <cell r="G24">
            <v>27.4</v>
          </cell>
          <cell r="H24" t="str">
            <v/>
          </cell>
          <cell r="I24">
            <v>2.7083333333333335</v>
          </cell>
          <cell r="J24" t="str">
            <v/>
          </cell>
          <cell r="K24">
            <v>7773</v>
          </cell>
          <cell r="M24">
            <v>27.4</v>
          </cell>
        </row>
        <row r="25">
          <cell r="A25">
            <v>1959</v>
          </cell>
          <cell r="B25" t="str">
            <v/>
          </cell>
          <cell r="C25">
            <v>2.7083333333333335</v>
          </cell>
          <cell r="D25" t="str">
            <v/>
          </cell>
          <cell r="E25">
            <v>8439</v>
          </cell>
          <cell r="F25" t="str">
            <v/>
          </cell>
          <cell r="G25">
            <v>29.7</v>
          </cell>
          <cell r="H25" t="str">
            <v/>
          </cell>
          <cell r="I25">
            <v>2.7083333333333335</v>
          </cell>
          <cell r="J25" t="str">
            <v/>
          </cell>
          <cell r="K25">
            <v>8439</v>
          </cell>
          <cell r="M25">
            <v>29.7</v>
          </cell>
        </row>
        <row r="26">
          <cell r="A26">
            <v>1960</v>
          </cell>
          <cell r="B26" t="str">
            <v/>
          </cell>
          <cell r="C26">
            <v>2.7083333333333335</v>
          </cell>
          <cell r="D26" t="str">
            <v/>
          </cell>
          <cell r="E26">
            <v>8491</v>
          </cell>
          <cell r="F26" t="str">
            <v/>
          </cell>
          <cell r="G26">
            <v>28.9</v>
          </cell>
          <cell r="H26" t="str">
            <v/>
          </cell>
          <cell r="I26">
            <v>2.7083333333333335</v>
          </cell>
          <cell r="J26" t="str">
            <v/>
          </cell>
          <cell r="K26">
            <v>8491</v>
          </cell>
          <cell r="M26">
            <v>28.9</v>
          </cell>
        </row>
        <row r="27">
          <cell r="A27">
            <v>1961</v>
          </cell>
          <cell r="B27" t="str">
            <v/>
          </cell>
          <cell r="C27">
            <v>2.7083333333333335</v>
          </cell>
          <cell r="D27" t="str">
            <v/>
          </cell>
          <cell r="E27">
            <v>8578</v>
          </cell>
          <cell r="F27" t="str">
            <v/>
          </cell>
          <cell r="G27">
            <v>28.5</v>
          </cell>
          <cell r="H27" t="str">
            <v/>
          </cell>
          <cell r="I27">
            <v>2.7083333333333335</v>
          </cell>
          <cell r="J27" t="str">
            <v/>
          </cell>
          <cell r="K27">
            <v>8578</v>
          </cell>
          <cell r="M27">
            <v>28.5</v>
          </cell>
        </row>
        <row r="28">
          <cell r="A28">
            <v>1962</v>
          </cell>
          <cell r="B28" t="str">
            <v/>
          </cell>
          <cell r="C28">
            <v>2.7083333333333335</v>
          </cell>
          <cell r="D28" t="str">
            <v/>
          </cell>
          <cell r="E28">
            <v>8661</v>
          </cell>
          <cell r="F28" t="str">
            <v/>
          </cell>
          <cell r="G28">
            <v>28.5</v>
          </cell>
          <cell r="H28" t="str">
            <v/>
          </cell>
          <cell r="I28">
            <v>2.7083333333333335</v>
          </cell>
          <cell r="J28" t="str">
            <v/>
          </cell>
          <cell r="K28">
            <v>8661</v>
          </cell>
          <cell r="M28">
            <v>28.5</v>
          </cell>
        </row>
        <row r="29">
          <cell r="A29">
            <v>1963</v>
          </cell>
          <cell r="B29" t="str">
            <v/>
          </cell>
          <cell r="C29">
            <v>2.7083333333333335</v>
          </cell>
          <cell r="D29" t="str">
            <v/>
          </cell>
          <cell r="E29">
            <v>8725</v>
          </cell>
          <cell r="F29" t="str">
            <v/>
          </cell>
          <cell r="G29">
            <v>27.7</v>
          </cell>
          <cell r="H29" t="str">
            <v/>
          </cell>
          <cell r="I29">
            <v>2.7083333333333335</v>
          </cell>
          <cell r="J29" t="str">
            <v/>
          </cell>
          <cell r="K29">
            <v>8725</v>
          </cell>
          <cell r="M29">
            <v>27.7</v>
          </cell>
        </row>
        <row r="30">
          <cell r="A30">
            <v>1964</v>
          </cell>
          <cell r="B30" t="str">
            <v/>
          </cell>
          <cell r="C30">
            <v>2.7083333333333335</v>
          </cell>
          <cell r="D30" t="str">
            <v/>
          </cell>
          <cell r="E30">
            <v>8700</v>
          </cell>
          <cell r="F30" t="str">
            <v/>
          </cell>
          <cell r="G30">
            <v>27.3</v>
          </cell>
          <cell r="H30" t="str">
            <v/>
          </cell>
          <cell r="I30">
            <v>2.7083333333333335</v>
          </cell>
          <cell r="J30" t="str">
            <v/>
          </cell>
          <cell r="K30">
            <v>8700</v>
          </cell>
          <cell r="M30">
            <v>27.3</v>
          </cell>
        </row>
        <row r="31">
          <cell r="A31">
            <v>1965</v>
          </cell>
          <cell r="B31" t="str">
            <v/>
          </cell>
          <cell r="C31">
            <v>2.7083333333333335</v>
          </cell>
          <cell r="D31" t="str">
            <v/>
          </cell>
          <cell r="E31">
            <v>9354</v>
          </cell>
          <cell r="F31" t="str">
            <v/>
          </cell>
          <cell r="G31">
            <v>28.6</v>
          </cell>
          <cell r="H31" t="str">
            <v/>
          </cell>
          <cell r="I31">
            <v>2.7083333333333335</v>
          </cell>
          <cell r="J31" t="str">
            <v/>
          </cell>
          <cell r="K31">
            <v>9354</v>
          </cell>
          <cell r="M31">
            <v>28.6</v>
          </cell>
        </row>
        <row r="32">
          <cell r="A32">
            <v>1966</v>
          </cell>
          <cell r="B32" t="str">
            <v/>
          </cell>
          <cell r="C32">
            <v>2.7083333333333335</v>
          </cell>
          <cell r="D32" t="str">
            <v/>
          </cell>
          <cell r="E32">
            <v>9256</v>
          </cell>
          <cell r="F32" t="str">
            <v/>
          </cell>
          <cell r="G32">
            <v>28.7</v>
          </cell>
          <cell r="H32" t="str">
            <v/>
          </cell>
          <cell r="I32">
            <v>2.7083333333333335</v>
          </cell>
          <cell r="J32" t="str">
            <v/>
          </cell>
          <cell r="K32">
            <v>9256</v>
          </cell>
          <cell r="M32">
            <v>28.7</v>
          </cell>
        </row>
        <row r="33">
          <cell r="A33">
            <v>1967</v>
          </cell>
          <cell r="B33" t="str">
            <v/>
          </cell>
          <cell r="C33">
            <v>2.7083333333333335</v>
          </cell>
          <cell r="D33" t="str">
            <v/>
          </cell>
          <cell r="E33">
            <v>9186</v>
          </cell>
          <cell r="F33" t="str">
            <v/>
          </cell>
          <cell r="G33">
            <v>27.6</v>
          </cell>
          <cell r="H33" t="str">
            <v/>
          </cell>
          <cell r="I33">
            <v>2.7083333333333335</v>
          </cell>
          <cell r="J33" t="str">
            <v/>
          </cell>
          <cell r="K33">
            <v>9186</v>
          </cell>
          <cell r="M33">
            <v>27.6</v>
          </cell>
        </row>
        <row r="34">
          <cell r="A34">
            <v>1968</v>
          </cell>
          <cell r="B34" t="str">
            <v/>
          </cell>
          <cell r="C34">
            <v>2.7083333333333335</v>
          </cell>
          <cell r="D34" t="str">
            <v/>
          </cell>
          <cell r="E34">
            <v>10146</v>
          </cell>
          <cell r="F34" t="str">
            <v/>
          </cell>
          <cell r="G34">
            <v>30.1</v>
          </cell>
          <cell r="H34" t="str">
            <v/>
          </cell>
          <cell r="I34">
            <v>2.7083333333333335</v>
          </cell>
          <cell r="J34" t="str">
            <v/>
          </cell>
          <cell r="K34">
            <v>10146</v>
          </cell>
          <cell r="M34">
            <v>30.1</v>
          </cell>
        </row>
        <row r="35">
          <cell r="A35">
            <v>1969</v>
          </cell>
          <cell r="B35" t="str">
            <v/>
          </cell>
          <cell r="C35">
            <v>2.7083333333333335</v>
          </cell>
          <cell r="D35" t="str">
            <v/>
          </cell>
          <cell r="E35">
            <v>9891</v>
          </cell>
          <cell r="F35" t="str">
            <v/>
          </cell>
          <cell r="G35">
            <v>28.9</v>
          </cell>
          <cell r="H35" t="str">
            <v/>
          </cell>
          <cell r="I35">
            <v>2.7083333333333335</v>
          </cell>
          <cell r="J35" t="str">
            <v/>
          </cell>
          <cell r="K35">
            <v>9891</v>
          </cell>
          <cell r="M35">
            <v>28.9</v>
          </cell>
        </row>
        <row r="36">
          <cell r="A36">
            <v>1970</v>
          </cell>
          <cell r="B36" t="str">
            <v/>
          </cell>
          <cell r="C36">
            <v>2.7083333333333335</v>
          </cell>
          <cell r="D36" t="str">
            <v/>
          </cell>
          <cell r="E36">
            <v>11040</v>
          </cell>
          <cell r="F36" t="str">
            <v/>
          </cell>
          <cell r="G36">
            <v>32.299999999999997</v>
          </cell>
          <cell r="H36" t="str">
            <v/>
          </cell>
          <cell r="I36">
            <v>2.7083333333333335</v>
          </cell>
          <cell r="J36" t="str">
            <v/>
          </cell>
          <cell r="K36">
            <v>11040</v>
          </cell>
          <cell r="M36">
            <v>32.299999999999997</v>
          </cell>
        </row>
        <row r="37">
          <cell r="A37">
            <v>1971</v>
          </cell>
          <cell r="B37" t="str">
            <v/>
          </cell>
          <cell r="C37">
            <v>2.7083333333333335</v>
          </cell>
          <cell r="D37" t="str">
            <v/>
          </cell>
          <cell r="E37">
            <v>11853</v>
          </cell>
          <cell r="F37" t="str">
            <v/>
          </cell>
          <cell r="G37">
            <v>34.5</v>
          </cell>
          <cell r="H37" t="str">
            <v/>
          </cell>
          <cell r="I37">
            <v>2.7083333333333335</v>
          </cell>
          <cell r="J37" t="str">
            <v/>
          </cell>
          <cell r="K37">
            <v>11853</v>
          </cell>
          <cell r="M37">
            <v>34.5</v>
          </cell>
        </row>
        <row r="38">
          <cell r="A38">
            <v>1972</v>
          </cell>
          <cell r="B38" t="str">
            <v/>
          </cell>
          <cell r="C38">
            <v>2.7083333333333335</v>
          </cell>
          <cell r="D38" t="str">
            <v/>
          </cell>
          <cell r="E38">
            <v>12552</v>
          </cell>
          <cell r="F38" t="str">
            <v/>
          </cell>
          <cell r="G38">
            <v>35.9</v>
          </cell>
          <cell r="H38" t="str">
            <v/>
          </cell>
          <cell r="I38">
            <v>2.7083333333333335</v>
          </cell>
          <cell r="J38" t="str">
            <v/>
          </cell>
          <cell r="K38">
            <v>12552</v>
          </cell>
          <cell r="M38">
            <v>35.9</v>
          </cell>
        </row>
        <row r="39">
          <cell r="A39">
            <v>1973</v>
          </cell>
          <cell r="B39" t="str">
            <v/>
          </cell>
          <cell r="C39">
            <v>2.7083333333333335</v>
          </cell>
          <cell r="D39" t="str">
            <v/>
          </cell>
          <cell r="E39">
            <v>13633</v>
          </cell>
          <cell r="F39" t="str">
            <v/>
          </cell>
          <cell r="G39">
            <v>37.700000000000003</v>
          </cell>
          <cell r="H39" t="str">
            <v/>
          </cell>
          <cell r="I39">
            <v>2.7083333333333335</v>
          </cell>
          <cell r="J39" t="str">
            <v/>
          </cell>
          <cell r="K39">
            <v>13633</v>
          </cell>
          <cell r="M39">
            <v>37.700000000000003</v>
          </cell>
        </row>
        <row r="40">
          <cell r="A40">
            <v>1974</v>
          </cell>
          <cell r="B40" t="str">
            <v/>
          </cell>
          <cell r="C40">
            <v>2.7083333333333335</v>
          </cell>
          <cell r="D40" t="str">
            <v/>
          </cell>
          <cell r="E40">
            <v>13605</v>
          </cell>
          <cell r="F40" t="str">
            <v/>
          </cell>
          <cell r="G40">
            <v>39.299999999999997</v>
          </cell>
          <cell r="H40" t="str">
            <v/>
          </cell>
          <cell r="I40">
            <v>2.7083333333333335</v>
          </cell>
          <cell r="J40" t="str">
            <v/>
          </cell>
          <cell r="K40">
            <v>13605</v>
          </cell>
          <cell r="M40">
            <v>39.299999999999997</v>
          </cell>
        </row>
        <row r="41">
          <cell r="A41">
            <v>1975</v>
          </cell>
          <cell r="B41" t="str">
            <v/>
          </cell>
          <cell r="C41">
            <v>2.7083333333333335</v>
          </cell>
          <cell r="D41" t="str">
            <v/>
          </cell>
          <cell r="E41">
            <v>13726</v>
          </cell>
          <cell r="F41" t="str">
            <v/>
          </cell>
          <cell r="G41">
            <v>40.9</v>
          </cell>
          <cell r="H41" t="str">
            <v/>
          </cell>
          <cell r="I41">
            <v>2.7083333333333335</v>
          </cell>
          <cell r="J41" t="str">
            <v/>
          </cell>
          <cell r="K41">
            <v>13726</v>
          </cell>
          <cell r="M41">
            <v>40.9</v>
          </cell>
        </row>
        <row r="42">
          <cell r="A42">
            <v>1976</v>
          </cell>
          <cell r="B42" t="str">
            <v/>
          </cell>
          <cell r="C42">
            <v>2.7083333333333335</v>
          </cell>
          <cell r="D42" t="str">
            <v/>
          </cell>
          <cell r="E42">
            <v>14305</v>
          </cell>
          <cell r="F42" t="str">
            <v/>
          </cell>
          <cell r="G42">
            <v>42</v>
          </cell>
          <cell r="H42" t="str">
            <v/>
          </cell>
          <cell r="I42">
            <v>2.7083333333333335</v>
          </cell>
          <cell r="J42" t="str">
            <v/>
          </cell>
          <cell r="K42">
            <v>14305</v>
          </cell>
          <cell r="M42">
            <v>42</v>
          </cell>
        </row>
        <row r="43">
          <cell r="A43">
            <v>1977</v>
          </cell>
          <cell r="B43" t="str">
            <v/>
          </cell>
          <cell r="C43">
            <v>2.7083333333333335</v>
          </cell>
          <cell r="D43" t="str">
            <v/>
          </cell>
          <cell r="E43">
            <v>14649</v>
          </cell>
          <cell r="F43" t="str">
            <v/>
          </cell>
          <cell r="G43">
            <v>42.9</v>
          </cell>
          <cell r="H43" t="str">
            <v/>
          </cell>
          <cell r="I43">
            <v>2.7083333333333335</v>
          </cell>
          <cell r="J43" t="str">
            <v/>
          </cell>
          <cell r="K43">
            <v>14649</v>
          </cell>
          <cell r="M43">
            <v>42.9</v>
          </cell>
        </row>
        <row r="44">
          <cell r="A44">
            <v>1978</v>
          </cell>
          <cell r="B44" t="str">
            <v/>
          </cell>
          <cell r="C44">
            <v>2.7083333333333335</v>
          </cell>
          <cell r="D44" t="str">
            <v/>
          </cell>
          <cell r="E44">
            <v>14960</v>
          </cell>
          <cell r="F44" t="str">
            <v/>
          </cell>
          <cell r="G44">
            <v>44.5</v>
          </cell>
          <cell r="H44" t="str">
            <v/>
          </cell>
          <cell r="I44">
            <v>2.7083333333333335</v>
          </cell>
          <cell r="J44" t="str">
            <v/>
          </cell>
          <cell r="K44">
            <v>14960</v>
          </cell>
          <cell r="M44">
            <v>44.5</v>
          </cell>
        </row>
        <row r="45">
          <cell r="A45">
            <v>1979</v>
          </cell>
          <cell r="B45" t="str">
            <v/>
          </cell>
          <cell r="C45">
            <v>2.7083333333333335</v>
          </cell>
          <cell r="D45" t="str">
            <v/>
          </cell>
          <cell r="E45">
            <v>15065</v>
          </cell>
          <cell r="F45" t="str">
            <v/>
          </cell>
          <cell r="G45">
            <v>46.3</v>
          </cell>
          <cell r="H45" t="str">
            <v/>
          </cell>
          <cell r="I45">
            <v>2.7083333333333335</v>
          </cell>
          <cell r="J45" t="str">
            <v/>
          </cell>
          <cell r="K45">
            <v>15065</v>
          </cell>
          <cell r="M45">
            <v>46.3</v>
          </cell>
        </row>
        <row r="46">
          <cell r="A46">
            <v>1980</v>
          </cell>
          <cell r="B46" t="str">
            <v/>
          </cell>
          <cell r="C46">
            <v>2.7083333333333335</v>
          </cell>
          <cell r="D46" t="str">
            <v/>
          </cell>
          <cell r="E46">
            <v>15325</v>
          </cell>
          <cell r="F46" t="str">
            <v/>
          </cell>
          <cell r="G46">
            <v>49.1</v>
          </cell>
          <cell r="H46" t="str">
            <v/>
          </cell>
          <cell r="I46">
            <v>2.7083333333333335</v>
          </cell>
          <cell r="J46" t="str">
            <v/>
          </cell>
          <cell r="K46">
            <v>15325</v>
          </cell>
          <cell r="M46">
            <v>49.1</v>
          </cell>
        </row>
        <row r="47">
          <cell r="A47">
            <v>1981</v>
          </cell>
          <cell r="B47" t="str">
            <v/>
          </cell>
          <cell r="C47">
            <v>2.7083333333333335</v>
          </cell>
          <cell r="D47" t="str">
            <v/>
          </cell>
          <cell r="E47">
            <v>16130</v>
          </cell>
          <cell r="F47" t="str">
            <v/>
          </cell>
          <cell r="G47">
            <v>52.3</v>
          </cell>
          <cell r="H47" t="str">
            <v/>
          </cell>
          <cell r="I47">
            <v>2.7083333333333335</v>
          </cell>
          <cell r="J47" t="str">
            <v/>
          </cell>
          <cell r="K47">
            <v>16130</v>
          </cell>
          <cell r="M47">
            <v>52.3</v>
          </cell>
        </row>
        <row r="48">
          <cell r="A48">
            <v>1982</v>
          </cell>
          <cell r="B48" t="str">
            <v/>
          </cell>
          <cell r="C48">
            <v>2.7083333333333335</v>
          </cell>
          <cell r="D48" t="str">
            <v/>
          </cell>
          <cell r="E48">
            <v>15748</v>
          </cell>
          <cell r="F48" t="str">
            <v/>
          </cell>
          <cell r="G48">
            <v>49.2</v>
          </cell>
          <cell r="H48" t="str">
            <v/>
          </cell>
          <cell r="I48">
            <v>2.7083333333333335</v>
          </cell>
          <cell r="J48" t="str">
            <v/>
          </cell>
          <cell r="K48">
            <v>15748</v>
          </cell>
          <cell r="M48">
            <v>49.2</v>
          </cell>
        </row>
        <row r="49">
          <cell r="A49">
            <v>1983</v>
          </cell>
          <cell r="B49" t="str">
            <v/>
          </cell>
          <cell r="C49">
            <v>2.7083333333333335</v>
          </cell>
          <cell r="D49" t="str">
            <v/>
          </cell>
          <cell r="E49">
            <v>15226</v>
          </cell>
          <cell r="F49" t="str">
            <v/>
          </cell>
          <cell r="G49">
            <v>46.4</v>
          </cell>
          <cell r="H49" t="str">
            <v/>
          </cell>
          <cell r="I49">
            <v>2.7083333333333335</v>
          </cell>
          <cell r="J49" t="str">
            <v/>
          </cell>
          <cell r="K49">
            <v>15226</v>
          </cell>
          <cell r="M49">
            <v>46.4</v>
          </cell>
        </row>
        <row r="50">
          <cell r="A50">
            <v>1984</v>
          </cell>
          <cell r="B50" t="str">
            <v/>
          </cell>
          <cell r="C50">
            <v>2.7083333333333335</v>
          </cell>
          <cell r="D50" t="str">
            <v/>
          </cell>
          <cell r="E50">
            <v>14459</v>
          </cell>
          <cell r="F50" t="str">
            <v/>
          </cell>
          <cell r="G50">
            <v>43.4</v>
          </cell>
          <cell r="H50" t="str">
            <v/>
          </cell>
          <cell r="I50">
            <v>2.7083333333333335</v>
          </cell>
          <cell r="J50" t="str">
            <v/>
          </cell>
          <cell r="K50">
            <v>14459</v>
          </cell>
          <cell r="M50">
            <v>43.4</v>
          </cell>
        </row>
        <row r="51">
          <cell r="A51">
            <v>1985</v>
          </cell>
          <cell r="B51" t="str">
            <v/>
          </cell>
          <cell r="C51">
            <v>2.7083333333333335</v>
          </cell>
          <cell r="D51" t="str">
            <v/>
          </cell>
          <cell r="E51">
            <v>14135</v>
          </cell>
          <cell r="F51" t="str">
            <v/>
          </cell>
          <cell r="G51">
            <v>41.5</v>
          </cell>
          <cell r="H51" t="str">
            <v/>
          </cell>
          <cell r="I51">
            <v>2.7083333333333335</v>
          </cell>
          <cell r="J51" t="str">
            <v/>
          </cell>
          <cell r="K51">
            <v>14135</v>
          </cell>
          <cell r="M51">
            <v>41.5</v>
          </cell>
        </row>
        <row r="52">
          <cell r="A52">
            <v>1986</v>
          </cell>
          <cell r="B52" t="str">
            <v/>
          </cell>
          <cell r="C52">
            <v>2.7083333333333335</v>
          </cell>
          <cell r="D52" t="str">
            <v/>
          </cell>
          <cell r="E52">
            <v>14651</v>
          </cell>
          <cell r="F52" t="str">
            <v/>
          </cell>
          <cell r="G52">
            <v>41.9</v>
          </cell>
          <cell r="H52" t="str">
            <v/>
          </cell>
          <cell r="I52">
            <v>2.7083333333333335</v>
          </cell>
          <cell r="J52" t="str">
            <v/>
          </cell>
          <cell r="K52">
            <v>14651</v>
          </cell>
          <cell r="M52">
            <v>41.9</v>
          </cell>
        </row>
        <row r="53">
          <cell r="A53">
            <v>1987</v>
          </cell>
          <cell r="B53" t="str">
            <v/>
          </cell>
          <cell r="C53">
            <v>2.7083333333333335</v>
          </cell>
          <cell r="D53" t="str">
            <v/>
          </cell>
          <cell r="E53">
            <v>14587</v>
          </cell>
          <cell r="F53" t="str">
            <v/>
          </cell>
          <cell r="G53">
            <v>41.9</v>
          </cell>
          <cell r="H53" t="str">
            <v/>
          </cell>
          <cell r="I53">
            <v>2.7083333333333335</v>
          </cell>
          <cell r="J53" t="str">
            <v/>
          </cell>
          <cell r="K53">
            <v>14587</v>
          </cell>
          <cell r="M53">
            <v>41.9</v>
          </cell>
        </row>
        <row r="54">
          <cell r="A54">
            <v>1988</v>
          </cell>
          <cell r="B54" t="str">
            <v/>
          </cell>
          <cell r="C54">
            <v>2.7083333333333335</v>
          </cell>
          <cell r="D54" t="str">
            <v/>
          </cell>
          <cell r="E54">
            <v>14773</v>
          </cell>
          <cell r="F54" t="str">
            <v/>
          </cell>
          <cell r="G54">
            <v>41.5</v>
          </cell>
          <cell r="H54" t="str">
            <v/>
          </cell>
          <cell r="I54">
            <v>2.7083333333333335</v>
          </cell>
          <cell r="J54" t="str">
            <v/>
          </cell>
          <cell r="K54">
            <v>14773</v>
          </cell>
          <cell r="M54">
            <v>41.5</v>
          </cell>
        </row>
        <row r="55">
          <cell r="A55">
            <v>1989</v>
          </cell>
          <cell r="B55" t="str">
            <v/>
          </cell>
          <cell r="C55">
            <v>2.7083333333333335</v>
          </cell>
          <cell r="D55" t="str">
            <v/>
          </cell>
          <cell r="E55">
            <v>15016</v>
          </cell>
          <cell r="F55" t="str">
            <v/>
          </cell>
          <cell r="G55">
            <v>42.1</v>
          </cell>
          <cell r="H55" t="str">
            <v/>
          </cell>
          <cell r="I55">
            <v>2.7083333333333335</v>
          </cell>
          <cell r="J55" t="str">
            <v/>
          </cell>
          <cell r="K55">
            <v>15016</v>
          </cell>
          <cell r="M55">
            <v>42.1</v>
          </cell>
        </row>
        <row r="56">
          <cell r="A56">
            <v>1990</v>
          </cell>
          <cell r="B56" t="str">
            <v/>
          </cell>
          <cell r="C56">
            <v>2.7083333333333335</v>
          </cell>
          <cell r="D56" t="str">
            <v/>
          </cell>
          <cell r="E56">
            <v>15329</v>
          </cell>
          <cell r="F56" t="str">
            <v/>
          </cell>
          <cell r="G56">
            <v>43.5</v>
          </cell>
          <cell r="H56" t="str">
            <v/>
          </cell>
          <cell r="I56">
            <v>2.7083333333333335</v>
          </cell>
          <cell r="J56" t="str">
            <v/>
          </cell>
          <cell r="K56">
            <v>15329</v>
          </cell>
          <cell r="M56">
            <v>43.5</v>
          </cell>
        </row>
        <row r="57">
          <cell r="A57">
            <v>1991</v>
          </cell>
          <cell r="B57" t="str">
            <v/>
          </cell>
          <cell r="C57">
            <v>2.7083333333333335</v>
          </cell>
          <cell r="D57" t="str">
            <v/>
          </cell>
          <cell r="E57">
            <v>15280</v>
          </cell>
          <cell r="F57" t="str">
            <v/>
          </cell>
          <cell r="G57">
            <v>43.1</v>
          </cell>
          <cell r="H57" t="str">
            <v/>
          </cell>
          <cell r="I57">
            <v>2.7083333333333335</v>
          </cell>
          <cell r="J57" t="str">
            <v/>
          </cell>
          <cell r="K57">
            <v>15280</v>
          </cell>
          <cell r="M57">
            <v>43.1</v>
          </cell>
        </row>
        <row r="58">
          <cell r="A58">
            <v>1992</v>
          </cell>
          <cell r="B58" t="str">
            <v/>
          </cell>
          <cell r="C58">
            <v>2.7083333333333335</v>
          </cell>
          <cell r="D58" t="str">
            <v/>
          </cell>
          <cell r="E58">
            <v>15669</v>
          </cell>
          <cell r="F58" t="str">
            <v/>
          </cell>
          <cell r="G58">
            <v>43.8</v>
          </cell>
          <cell r="H58" t="str">
            <v/>
          </cell>
          <cell r="I58">
            <v>2.7083333333333335</v>
          </cell>
          <cell r="J58" t="str">
            <v/>
          </cell>
          <cell r="K58">
            <v>15669</v>
          </cell>
          <cell r="M58">
            <v>43.8</v>
          </cell>
        </row>
        <row r="59">
          <cell r="A59">
            <v>1993</v>
          </cell>
          <cell r="B59" t="str">
            <v/>
          </cell>
          <cell r="C59">
            <v>2.7083333333333335</v>
          </cell>
          <cell r="D59" t="str">
            <v/>
          </cell>
          <cell r="E59">
            <v>15674</v>
          </cell>
          <cell r="F59" t="str">
            <v/>
          </cell>
          <cell r="G59">
            <v>42.9</v>
          </cell>
          <cell r="H59" t="str">
            <v/>
          </cell>
          <cell r="I59">
            <v>2.7083333333333335</v>
          </cell>
          <cell r="J59" t="str">
            <v/>
          </cell>
          <cell r="K59">
            <v>15674</v>
          </cell>
          <cell r="M59">
            <v>42.9</v>
          </cell>
        </row>
        <row r="60">
          <cell r="A60">
            <v>1994</v>
          </cell>
          <cell r="B60" t="str">
            <v/>
          </cell>
          <cell r="C60">
            <v>2.7083333333333335</v>
          </cell>
          <cell r="D60" t="str">
            <v/>
          </cell>
          <cell r="E60">
            <v>15403</v>
          </cell>
          <cell r="F60" t="str">
            <v/>
          </cell>
          <cell r="G60">
            <v>42.8</v>
          </cell>
          <cell r="H60" t="str">
            <v/>
          </cell>
          <cell r="I60">
            <v>2.7083333333333335</v>
          </cell>
          <cell r="J60" t="str">
            <v/>
          </cell>
          <cell r="K60">
            <v>15403</v>
          </cell>
          <cell r="M60">
            <v>42.8</v>
          </cell>
        </row>
        <row r="61">
          <cell r="A61">
            <v>1995</v>
          </cell>
          <cell r="B61" t="str">
            <v/>
          </cell>
          <cell r="C61">
            <v>2.7083333333333335</v>
          </cell>
          <cell r="D61" t="str">
            <v/>
          </cell>
          <cell r="E61">
            <v>15522</v>
          </cell>
          <cell r="F61" t="str">
            <v/>
          </cell>
          <cell r="G61">
            <v>43.2</v>
          </cell>
          <cell r="H61" t="str">
            <v/>
          </cell>
          <cell r="I61">
            <v>2.7083333333333335</v>
          </cell>
          <cell r="J61" t="str">
            <v/>
          </cell>
          <cell r="K61">
            <v>15522</v>
          </cell>
          <cell r="M61">
            <v>43.2</v>
          </cell>
        </row>
        <row r="62">
          <cell r="A62">
            <v>1996</v>
          </cell>
          <cell r="B62" t="str">
            <v/>
          </cell>
          <cell r="C62">
            <v>2.7083333333333335</v>
          </cell>
          <cell r="D62" t="str">
            <v/>
          </cell>
          <cell r="E62">
            <v>15580</v>
          </cell>
          <cell r="F62" t="str">
            <v/>
          </cell>
          <cell r="G62">
            <v>42.9</v>
          </cell>
          <cell r="H62" t="str">
            <v/>
          </cell>
          <cell r="I62">
            <v>2.7083333333333335</v>
          </cell>
          <cell r="J62" t="str">
            <v/>
          </cell>
          <cell r="K62">
            <v>15580</v>
          </cell>
          <cell r="M62">
            <v>42.9</v>
          </cell>
        </row>
        <row r="63">
          <cell r="A63">
            <v>1997</v>
          </cell>
          <cell r="B63" t="str">
            <v/>
          </cell>
          <cell r="C63">
            <v>2.7083333333333335</v>
          </cell>
          <cell r="D63" t="str">
            <v/>
          </cell>
          <cell r="E63">
            <v>16044</v>
          </cell>
          <cell r="F63" t="str">
            <v/>
          </cell>
          <cell r="G63">
            <v>43.1</v>
          </cell>
          <cell r="H63" t="str">
            <v/>
          </cell>
          <cell r="I63">
            <v>2.7083333333333335</v>
          </cell>
          <cell r="J63" t="str">
            <v/>
          </cell>
          <cell r="K63">
            <v>16044</v>
          </cell>
          <cell r="M63">
            <v>43.1</v>
          </cell>
        </row>
        <row r="64">
          <cell r="A64">
            <v>1998</v>
          </cell>
          <cell r="B64" t="str">
            <v/>
          </cell>
          <cell r="C64">
            <v>2.7083333333333335</v>
          </cell>
          <cell r="D64" t="str">
            <v/>
          </cell>
          <cell r="E64">
            <v>15889</v>
          </cell>
          <cell r="F64" t="str">
            <v/>
          </cell>
          <cell r="G64">
            <v>40.9</v>
          </cell>
          <cell r="H64" t="str">
            <v/>
          </cell>
          <cell r="I64">
            <v>2.7083333333333335</v>
          </cell>
          <cell r="J64" t="str">
            <v/>
          </cell>
          <cell r="K64">
            <v>15889</v>
          </cell>
          <cell r="M64">
            <v>40.9</v>
          </cell>
        </row>
        <row r="65">
          <cell r="A65">
            <v>1999</v>
          </cell>
          <cell r="B65" t="str">
            <v/>
          </cell>
          <cell r="C65">
            <v>2.7083333333333335</v>
          </cell>
          <cell r="D65" t="str">
            <v/>
          </cell>
          <cell r="E65">
            <v>15790</v>
          </cell>
          <cell r="F65" t="str">
            <v/>
          </cell>
          <cell r="G65">
            <v>39.5</v>
          </cell>
          <cell r="H65" t="str">
            <v/>
          </cell>
          <cell r="I65">
            <v>2.7083333333333335</v>
          </cell>
          <cell r="J65" t="str">
            <v/>
          </cell>
          <cell r="K65">
            <v>15790</v>
          </cell>
          <cell r="M65">
            <v>39.5</v>
          </cell>
        </row>
        <row r="66">
          <cell r="A66">
            <v>2000</v>
          </cell>
          <cell r="B66" t="str">
            <v/>
          </cell>
          <cell r="C66">
            <v>2.7083333333333335</v>
          </cell>
          <cell r="D66" t="str">
            <v/>
          </cell>
          <cell r="E66">
            <v>15839</v>
          </cell>
          <cell r="F66" t="str">
            <v/>
          </cell>
          <cell r="G66">
            <v>38.799999999999997</v>
          </cell>
          <cell r="H66" t="str">
            <v/>
          </cell>
          <cell r="I66">
            <v>2.7083333333333335</v>
          </cell>
          <cell r="J66" t="str">
            <v/>
          </cell>
          <cell r="K66">
            <v>15839</v>
          </cell>
          <cell r="M66">
            <v>38.799999999999997</v>
          </cell>
        </row>
        <row r="67">
          <cell r="A67">
            <v>2001</v>
          </cell>
          <cell r="B67" t="str">
            <v/>
          </cell>
          <cell r="C67">
            <v>2.7083333333333335</v>
          </cell>
          <cell r="D67" t="str">
            <v/>
          </cell>
          <cell r="E67">
            <v>16377</v>
          </cell>
          <cell r="F67" t="str">
            <v/>
          </cell>
          <cell r="G67">
            <v>39</v>
          </cell>
          <cell r="H67" t="str">
            <v/>
          </cell>
          <cell r="I67">
            <v>2.7083333333333335</v>
          </cell>
          <cell r="J67" t="str">
            <v/>
          </cell>
          <cell r="K67">
            <v>16377</v>
          </cell>
          <cell r="M67">
            <v>39</v>
          </cell>
        </row>
        <row r="68">
          <cell r="A68">
            <v>2002</v>
          </cell>
          <cell r="B68" t="str">
            <v/>
          </cell>
          <cell r="C68">
            <v>2.7083333333333335</v>
          </cell>
          <cell r="D68" t="str">
            <v/>
          </cell>
          <cell r="E68">
            <v>17300</v>
          </cell>
          <cell r="F68" t="str">
            <v/>
          </cell>
          <cell r="G68">
            <v>40.799999999999997</v>
          </cell>
          <cell r="H68" t="str">
            <v/>
          </cell>
          <cell r="I68">
            <v>2.7083333333333335</v>
          </cell>
          <cell r="J68" t="str">
            <v/>
          </cell>
          <cell r="K68">
            <v>17300</v>
          </cell>
          <cell r="M68">
            <v>40.799999999999997</v>
          </cell>
        </row>
        <row r="69">
          <cell r="A69">
            <v>2003</v>
          </cell>
          <cell r="B69" t="str">
            <v/>
          </cell>
          <cell r="C69">
            <v>2.7097222222222221</v>
          </cell>
          <cell r="D69" t="str">
            <v/>
          </cell>
          <cell r="E69">
            <v>17598</v>
          </cell>
          <cell r="F69" t="str">
            <v/>
          </cell>
          <cell r="G69">
            <v>42.1</v>
          </cell>
          <cell r="H69" t="str">
            <v/>
          </cell>
          <cell r="I69">
            <v>2.7083333333333335</v>
          </cell>
          <cell r="J69" t="str">
            <v/>
          </cell>
          <cell r="K69">
            <v>17417</v>
          </cell>
          <cell r="M69">
            <v>41.6</v>
          </cell>
        </row>
        <row r="70">
          <cell r="A70">
            <v>2004</v>
          </cell>
          <cell r="B70" t="str">
            <v/>
          </cell>
          <cell r="C70">
            <v>2.7111111111111108</v>
          </cell>
          <cell r="D70" t="str">
            <v/>
          </cell>
          <cell r="E70">
            <v>17819</v>
          </cell>
          <cell r="F70" t="str">
            <v/>
          </cell>
          <cell r="G70">
            <v>42.5</v>
          </cell>
          <cell r="H70" t="str">
            <v/>
          </cell>
          <cell r="I70">
            <v>2.7083333333333335</v>
          </cell>
          <cell r="J70" t="str">
            <v/>
          </cell>
          <cell r="K70">
            <v>17472</v>
          </cell>
          <cell r="M70">
            <v>41.8</v>
          </cell>
        </row>
        <row r="71">
          <cell r="A71">
            <v>2005</v>
          </cell>
          <cell r="B71" t="str">
            <v/>
          </cell>
          <cell r="C71">
            <v>2.7124999999999999</v>
          </cell>
          <cell r="D71" t="str">
            <v/>
          </cell>
          <cell r="E71">
            <v>18309</v>
          </cell>
          <cell r="F71" t="str">
            <v/>
          </cell>
          <cell r="G71">
            <v>43.2</v>
          </cell>
          <cell r="H71" t="str">
            <v/>
          </cell>
          <cell r="I71">
            <v>2.7083333333333335</v>
          </cell>
          <cell r="J71" t="str">
            <v/>
          </cell>
          <cell r="K71">
            <v>17624</v>
          </cell>
          <cell r="M71">
            <v>41.7</v>
          </cell>
        </row>
        <row r="72">
          <cell r="A72">
            <v>2006</v>
          </cell>
          <cell r="B72" t="str">
            <v/>
          </cell>
          <cell r="C72">
            <v>2.713888888888889</v>
          </cell>
          <cell r="D72" t="str">
            <v/>
          </cell>
          <cell r="E72">
            <v>18603</v>
          </cell>
          <cell r="F72" t="str">
            <v/>
          </cell>
          <cell r="G72">
            <v>43.3</v>
          </cell>
          <cell r="H72" t="str">
            <v/>
          </cell>
          <cell r="I72">
            <v>2.7083333333333335</v>
          </cell>
          <cell r="J72" t="str">
            <v/>
          </cell>
          <cell r="K72">
            <v>17725</v>
          </cell>
          <cell r="M72">
            <v>41.8</v>
          </cell>
        </row>
        <row r="73">
          <cell r="A73">
            <v>2007</v>
          </cell>
          <cell r="B73" t="str">
            <v/>
          </cell>
          <cell r="C73">
            <v>2.7152777777777781</v>
          </cell>
          <cell r="D73" t="str">
            <v/>
          </cell>
          <cell r="E73">
            <v>18168</v>
          </cell>
          <cell r="F73" t="str">
            <v/>
          </cell>
          <cell r="G73">
            <v>42</v>
          </cell>
          <cell r="H73" t="str">
            <v/>
          </cell>
          <cell r="I73">
            <v>2.7083333333333335</v>
          </cell>
          <cell r="J73" t="str">
            <v/>
          </cell>
          <cell r="K73">
            <v>17408</v>
          </cell>
          <cell r="M73">
            <v>40.299999999999997</v>
          </cell>
        </row>
        <row r="74">
          <cell r="A74">
            <v>2008</v>
          </cell>
          <cell r="B74" t="str">
            <v/>
          </cell>
          <cell r="C74">
            <v>2.75</v>
          </cell>
          <cell r="D74" t="str">
            <v/>
          </cell>
          <cell r="E74">
            <v>19228</v>
          </cell>
          <cell r="F74" t="str">
            <v/>
          </cell>
          <cell r="G74">
            <v>43.1</v>
          </cell>
          <cell r="H74" t="str">
            <v/>
          </cell>
          <cell r="I74">
            <v>2.7083333333333335</v>
          </cell>
          <cell r="J74" t="str">
            <v/>
          </cell>
          <cell r="K74">
            <v>16928</v>
          </cell>
          <cell r="M74">
            <v>39.1</v>
          </cell>
        </row>
        <row r="75">
          <cell r="A75">
            <v>2009</v>
          </cell>
          <cell r="B75" t="str">
            <v/>
          </cell>
          <cell r="C75">
            <v>2.75</v>
          </cell>
          <cell r="D75" t="str">
            <v/>
          </cell>
          <cell r="E75">
            <v>18927</v>
          </cell>
          <cell r="F75" t="str">
            <v/>
          </cell>
          <cell r="G75">
            <v>43.9</v>
          </cell>
          <cell r="H75" t="str">
            <v/>
          </cell>
          <cell r="I75">
            <v>2.7083333333333335</v>
          </cell>
          <cell r="J75" t="str">
            <v/>
          </cell>
          <cell r="K75">
            <v>18036</v>
          </cell>
          <cell r="M75">
            <v>40.4</v>
          </cell>
        </row>
        <row r="76">
          <cell r="A76">
            <v>2010</v>
          </cell>
          <cell r="B76" t="str">
            <v/>
          </cell>
          <cell r="C76">
            <v>2.75</v>
          </cell>
          <cell r="D76" t="str">
            <v/>
          </cell>
          <cell r="E76">
            <v>18380</v>
          </cell>
          <cell r="F76" t="str">
            <v/>
          </cell>
          <cell r="G76">
            <v>43.2</v>
          </cell>
          <cell r="H76" t="str">
            <v/>
          </cell>
          <cell r="I76">
            <v>2.7083333333333335</v>
          </cell>
          <cell r="J76" t="str">
            <v/>
          </cell>
          <cell r="K76">
            <v>17734</v>
          </cell>
          <cell r="M76">
            <v>41.2</v>
          </cell>
        </row>
        <row r="77">
          <cell r="A77">
            <v>2011</v>
          </cell>
          <cell r="B77" t="str">
            <v/>
          </cell>
          <cell r="C77">
            <v>2.75</v>
          </cell>
          <cell r="D77" t="str">
            <v/>
          </cell>
          <cell r="E77">
            <v>19036</v>
          </cell>
          <cell r="F77" t="str">
            <v/>
          </cell>
          <cell r="G77">
            <v>44.3</v>
          </cell>
          <cell r="H77" t="str">
            <v/>
          </cell>
          <cell r="I77">
            <v>2.7083333333333335</v>
          </cell>
          <cell r="J77" t="str">
            <v/>
          </cell>
          <cell r="K77">
            <v>17520</v>
          </cell>
          <cell r="M77">
            <v>41.2</v>
          </cell>
        </row>
        <row r="78">
          <cell r="A78">
            <v>2012</v>
          </cell>
          <cell r="B78" t="str">
            <v/>
          </cell>
          <cell r="C78">
            <v>2.75</v>
          </cell>
          <cell r="D78" t="str">
            <v/>
          </cell>
          <cell r="E78">
            <v>18771</v>
          </cell>
          <cell r="F78" t="str">
            <v/>
          </cell>
          <cell r="G78">
            <v>42.9</v>
          </cell>
          <cell r="H78" t="str">
            <v/>
          </cell>
          <cell r="I78">
            <v>2.7083333333333335</v>
          </cell>
          <cell r="J78" t="str">
            <v/>
          </cell>
          <cell r="K78">
            <v>17534</v>
          </cell>
          <cell r="M78">
            <v>40.799999999999997</v>
          </cell>
        </row>
        <row r="79">
          <cell r="A79">
            <v>2013</v>
          </cell>
          <cell r="B79" t="str">
            <v/>
          </cell>
          <cell r="C79">
            <v>2.75</v>
          </cell>
          <cell r="D79" t="str">
            <v/>
          </cell>
          <cell r="E79">
            <v>19164</v>
          </cell>
          <cell r="F79" t="str">
            <v/>
          </cell>
          <cell r="G79">
            <v>42.9</v>
          </cell>
          <cell r="H79" t="str">
            <v/>
          </cell>
          <cell r="I79">
            <v>2.7083333333333335</v>
          </cell>
          <cell r="J79" t="str">
            <v/>
          </cell>
          <cell r="K79">
            <v>17910</v>
          </cell>
          <cell r="M79">
            <v>40.9</v>
          </cell>
        </row>
        <row r="80">
          <cell r="A80">
            <v>2014</v>
          </cell>
          <cell r="B80" t="str">
            <v/>
          </cell>
          <cell r="C80">
            <v>2.75</v>
          </cell>
          <cell r="D80" t="str">
            <v/>
          </cell>
          <cell r="E80">
            <v>18902</v>
          </cell>
          <cell r="F80" t="str">
            <v/>
          </cell>
          <cell r="G80">
            <v>41.3</v>
          </cell>
          <cell r="H80" t="str">
            <v/>
          </cell>
          <cell r="I80">
            <v>2.7083333333333335</v>
          </cell>
          <cell r="J80" t="str">
            <v/>
          </cell>
          <cell r="K80">
            <v>17638</v>
          </cell>
          <cell r="M80">
            <v>39.5</v>
          </cell>
        </row>
        <row r="81">
          <cell r="A81">
            <v>2015</v>
          </cell>
          <cell r="B81" t="str">
            <v/>
          </cell>
          <cell r="C81">
            <v>2.75</v>
          </cell>
          <cell r="D81" t="str">
            <v/>
          </cell>
          <cell r="E81">
            <v>18667</v>
          </cell>
          <cell r="F81" t="str">
            <v/>
          </cell>
          <cell r="G81">
            <v>39.799999999999997</v>
          </cell>
          <cell r="H81" t="str">
            <v/>
          </cell>
          <cell r="I81">
            <v>2.7083333333333335</v>
          </cell>
          <cell r="J81" t="str">
            <v/>
          </cell>
          <cell r="K81">
            <v>17441</v>
          </cell>
          <cell r="M81">
            <v>38.1</v>
          </cell>
        </row>
        <row r="82">
          <cell r="A82">
            <v>2016</v>
          </cell>
          <cell r="B82" t="str">
            <v/>
          </cell>
          <cell r="C82">
            <v>2.75</v>
          </cell>
          <cell r="D82" t="str">
            <v/>
          </cell>
          <cell r="E82">
            <v>18906</v>
          </cell>
          <cell r="F82" t="str">
            <v/>
          </cell>
          <cell r="G82">
            <v>39.4</v>
          </cell>
          <cell r="H82" t="str">
            <v/>
          </cell>
          <cell r="I82">
            <v>2.7083333333333335</v>
          </cell>
          <cell r="J82" t="str">
            <v/>
          </cell>
          <cell r="K82">
            <v>17670</v>
          </cell>
          <cell r="M82">
            <v>37.700000000000003</v>
          </cell>
        </row>
        <row r="83">
          <cell r="A83">
            <v>2017</v>
          </cell>
          <cell r="B83" t="str">
            <v/>
          </cell>
          <cell r="C83">
            <v>2.75</v>
          </cell>
          <cell r="D83" t="str">
            <v/>
          </cell>
          <cell r="E83">
            <v>19257</v>
          </cell>
          <cell r="F83" t="str">
            <v/>
          </cell>
          <cell r="G83">
            <v>39.200000000000003</v>
          </cell>
          <cell r="H83" t="str">
            <v/>
          </cell>
          <cell r="I83">
            <v>2.7083333333333335</v>
          </cell>
          <cell r="J83" t="str">
            <v/>
          </cell>
          <cell r="K83">
            <v>17977</v>
          </cell>
          <cell r="M83">
            <v>37.5</v>
          </cell>
        </row>
        <row r="84">
          <cell r="A84">
            <v>2018</v>
          </cell>
          <cell r="B84" t="str">
            <v/>
          </cell>
          <cell r="C84">
            <v>2.75</v>
          </cell>
          <cell r="D84" t="str">
            <v/>
          </cell>
          <cell r="E84">
            <v>19621</v>
          </cell>
          <cell r="F84" t="str">
            <v/>
          </cell>
          <cell r="G84">
            <v>39.200000000000003</v>
          </cell>
          <cell r="H84" t="str">
            <v/>
          </cell>
          <cell r="I84">
            <v>2.7083333333333335</v>
          </cell>
          <cell r="J84" t="str">
            <v/>
          </cell>
          <cell r="K84">
            <v>18329</v>
          </cell>
          <cell r="M84">
            <v>37.4</v>
          </cell>
        </row>
        <row r="85">
          <cell r="A85">
            <v>2019</v>
          </cell>
          <cell r="B85" t="str">
            <v/>
          </cell>
          <cell r="C85">
            <v>2.75</v>
          </cell>
          <cell r="D85" t="str">
            <v/>
          </cell>
          <cell r="E85">
            <v>20074</v>
          </cell>
          <cell r="F85" t="str">
            <v/>
          </cell>
          <cell r="G85">
            <v>39.6</v>
          </cell>
          <cell r="H85" t="str">
            <v/>
          </cell>
          <cell r="I85">
            <v>2.7083333333333335</v>
          </cell>
          <cell r="J85" t="str">
            <v/>
          </cell>
          <cell r="K85">
            <v>18729</v>
          </cell>
          <cell r="M85">
            <v>37.4</v>
          </cell>
        </row>
        <row r="86">
          <cell r="A86">
            <v>2020</v>
          </cell>
          <cell r="B86" t="str">
            <v/>
          </cell>
          <cell r="C86">
            <v>2.7513888888888887</v>
          </cell>
          <cell r="D86" t="str">
            <v/>
          </cell>
          <cell r="E86">
            <v>20575</v>
          </cell>
          <cell r="F86" t="str">
            <v/>
          </cell>
          <cell r="G86">
            <v>40</v>
          </cell>
          <cell r="H86" t="str">
            <v/>
          </cell>
          <cell r="I86">
            <v>2.7083333333333335</v>
          </cell>
          <cell r="J86" t="str">
            <v/>
          </cell>
          <cell r="K86">
            <v>18966</v>
          </cell>
          <cell r="M86">
            <v>37.4</v>
          </cell>
        </row>
        <row r="87">
          <cell r="A87">
            <v>2021</v>
          </cell>
          <cell r="B87" t="str">
            <v/>
          </cell>
          <cell r="C87">
            <v>2.7527777777777778</v>
          </cell>
          <cell r="D87" t="str">
            <v/>
          </cell>
          <cell r="E87">
            <v>21025</v>
          </cell>
          <cell r="F87" t="str">
            <v/>
          </cell>
          <cell r="G87">
            <v>40.4</v>
          </cell>
          <cell r="H87" t="str">
            <v/>
          </cell>
          <cell r="I87">
            <v>2.7083333333333335</v>
          </cell>
          <cell r="J87" t="str">
            <v/>
          </cell>
          <cell r="K87">
            <v>19148</v>
          </cell>
          <cell r="M87">
            <v>37.299999999999997</v>
          </cell>
        </row>
        <row r="88">
          <cell r="A88">
            <v>2022</v>
          </cell>
          <cell r="B88" t="str">
            <v/>
          </cell>
          <cell r="C88">
            <v>2.7541666666666664</v>
          </cell>
          <cell r="D88" t="str">
            <v/>
          </cell>
          <cell r="E88">
            <v>21506</v>
          </cell>
          <cell r="F88" t="str">
            <v/>
          </cell>
          <cell r="G88">
            <v>40.799999999999997</v>
          </cell>
          <cell r="H88" t="str">
            <v/>
          </cell>
          <cell r="I88">
            <v>2.7083333333333335</v>
          </cell>
          <cell r="J88" t="str">
            <v/>
          </cell>
          <cell r="K88">
            <v>19353</v>
          </cell>
          <cell r="M88">
            <v>37.299999999999997</v>
          </cell>
        </row>
        <row r="89">
          <cell r="A89">
            <v>2023</v>
          </cell>
          <cell r="B89" t="str">
            <v/>
          </cell>
          <cell r="C89">
            <v>2.755555555555556</v>
          </cell>
          <cell r="D89" t="str">
            <v/>
          </cell>
          <cell r="E89">
            <v>21919</v>
          </cell>
          <cell r="F89" t="str">
            <v/>
          </cell>
          <cell r="G89">
            <v>41.1</v>
          </cell>
          <cell r="H89" t="str">
            <v/>
          </cell>
          <cell r="I89">
            <v>2.7083333333333335</v>
          </cell>
          <cell r="J89" t="str">
            <v/>
          </cell>
          <cell r="K89">
            <v>19487</v>
          </cell>
          <cell r="M89">
            <v>37.200000000000003</v>
          </cell>
        </row>
        <row r="90">
          <cell r="A90">
            <v>2024</v>
          </cell>
          <cell r="B90" t="str">
            <v/>
          </cell>
          <cell r="C90">
            <v>2.7569444444444446</v>
          </cell>
          <cell r="D90" t="str">
            <v/>
          </cell>
          <cell r="E90">
            <v>22224</v>
          </cell>
          <cell r="F90" t="str">
            <v/>
          </cell>
          <cell r="G90">
            <v>41.2</v>
          </cell>
          <cell r="H90" t="str">
            <v/>
          </cell>
          <cell r="I90">
            <v>2.7083333333333335</v>
          </cell>
          <cell r="J90" t="str">
            <v/>
          </cell>
          <cell r="K90">
            <v>19502</v>
          </cell>
          <cell r="M90">
            <v>36.799999999999997</v>
          </cell>
        </row>
        <row r="91">
          <cell r="A91">
            <v>2025</v>
          </cell>
          <cell r="B91" t="str">
            <v/>
          </cell>
          <cell r="C91">
            <v>2.7916666666666665</v>
          </cell>
          <cell r="D91" t="str">
            <v/>
          </cell>
          <cell r="E91">
            <v>22498</v>
          </cell>
          <cell r="F91" t="str">
            <v/>
          </cell>
          <cell r="G91">
            <v>41.2</v>
          </cell>
          <cell r="H91" t="str">
            <v/>
          </cell>
          <cell r="I91">
            <v>2.7083333333333335</v>
          </cell>
          <cell r="J91" t="str">
            <v/>
          </cell>
          <cell r="K91">
            <v>19492</v>
          </cell>
          <cell r="M91">
            <v>36.5</v>
          </cell>
        </row>
        <row r="92">
          <cell r="A92">
            <v>2026</v>
          </cell>
          <cell r="B92" t="str">
            <v/>
          </cell>
          <cell r="C92">
            <v>2.7916666666666665</v>
          </cell>
          <cell r="D92" t="str">
            <v/>
          </cell>
          <cell r="E92">
            <v>22734</v>
          </cell>
          <cell r="F92" t="str">
            <v/>
          </cell>
          <cell r="G92">
            <v>41.2</v>
          </cell>
          <cell r="H92" t="str">
            <v/>
          </cell>
          <cell r="I92">
            <v>2.7083333333333335</v>
          </cell>
          <cell r="J92" t="str">
            <v/>
          </cell>
          <cell r="K92">
            <v>19705</v>
          </cell>
          <cell r="M92">
            <v>36.5</v>
          </cell>
        </row>
        <row r="93">
          <cell r="A93">
            <v>2027</v>
          </cell>
          <cell r="B93" t="str">
            <v/>
          </cell>
          <cell r="C93">
            <v>2.7916666666666665</v>
          </cell>
          <cell r="D93" t="str">
            <v/>
          </cell>
          <cell r="E93">
            <v>22955</v>
          </cell>
          <cell r="F93" t="str">
            <v/>
          </cell>
          <cell r="G93">
            <v>41.1</v>
          </cell>
          <cell r="H93" t="str">
            <v/>
          </cell>
          <cell r="I93">
            <v>2.7083333333333335</v>
          </cell>
          <cell r="J93" t="str">
            <v/>
          </cell>
          <cell r="K93">
            <v>19892</v>
          </cell>
          <cell r="M93">
            <v>36.4</v>
          </cell>
        </row>
        <row r="94">
          <cell r="A94">
            <v>2028</v>
          </cell>
          <cell r="B94" t="str">
            <v/>
          </cell>
          <cell r="C94">
            <v>2.7916666666666665</v>
          </cell>
          <cell r="D94" t="str">
            <v/>
          </cell>
          <cell r="E94">
            <v>23185</v>
          </cell>
          <cell r="F94" t="str">
            <v/>
          </cell>
          <cell r="G94">
            <v>41.1</v>
          </cell>
          <cell r="H94" t="str">
            <v/>
          </cell>
          <cell r="I94">
            <v>2.7083333333333335</v>
          </cell>
          <cell r="J94" t="str">
            <v/>
          </cell>
          <cell r="K94">
            <v>20087</v>
          </cell>
          <cell r="M94">
            <v>36.4</v>
          </cell>
        </row>
        <row r="95">
          <cell r="A95">
            <v>2029</v>
          </cell>
          <cell r="B95" t="str">
            <v/>
          </cell>
          <cell r="C95">
            <v>2.7916666666666665</v>
          </cell>
          <cell r="D95" t="str">
            <v/>
          </cell>
          <cell r="E95">
            <v>23415</v>
          </cell>
          <cell r="F95" t="str">
            <v/>
          </cell>
          <cell r="G95">
            <v>41</v>
          </cell>
          <cell r="H95" t="str">
            <v/>
          </cell>
          <cell r="I95">
            <v>2.7083333333333335</v>
          </cell>
          <cell r="J95" t="str">
            <v/>
          </cell>
          <cell r="K95">
            <v>20286</v>
          </cell>
          <cell r="M95">
            <v>36.299999999999997</v>
          </cell>
        </row>
        <row r="96">
          <cell r="A96">
            <v>2030</v>
          </cell>
          <cell r="B96" t="str">
            <v/>
          </cell>
          <cell r="C96">
            <v>2.7916666666666665</v>
          </cell>
          <cell r="D96" t="str">
            <v/>
          </cell>
          <cell r="E96">
            <v>23644</v>
          </cell>
          <cell r="F96" t="str">
            <v/>
          </cell>
          <cell r="G96">
            <v>41</v>
          </cell>
          <cell r="H96" t="str">
            <v/>
          </cell>
          <cell r="I96">
            <v>2.7083333333333335</v>
          </cell>
          <cell r="J96" t="str">
            <v/>
          </cell>
          <cell r="K96">
            <v>20491</v>
          </cell>
          <cell r="M96">
            <v>36.299999999999997</v>
          </cell>
        </row>
        <row r="97">
          <cell r="A97">
            <v>2031</v>
          </cell>
          <cell r="B97" t="str">
            <v/>
          </cell>
          <cell r="C97">
            <v>2.7916666666666665</v>
          </cell>
          <cell r="D97" t="str">
            <v/>
          </cell>
          <cell r="E97">
            <v>23899</v>
          </cell>
          <cell r="F97" t="str">
            <v/>
          </cell>
          <cell r="G97">
            <v>41</v>
          </cell>
          <cell r="H97" t="str">
            <v/>
          </cell>
          <cell r="I97">
            <v>2.7083333333333335</v>
          </cell>
          <cell r="J97" t="str">
            <v/>
          </cell>
          <cell r="K97">
            <v>20713</v>
          </cell>
          <cell r="M97">
            <v>36.299999999999997</v>
          </cell>
        </row>
        <row r="98">
          <cell r="A98">
            <v>2032</v>
          </cell>
          <cell r="B98" t="str">
            <v/>
          </cell>
          <cell r="C98">
            <v>2.7916666666666665</v>
          </cell>
          <cell r="D98" t="str">
            <v/>
          </cell>
          <cell r="E98">
            <v>24177</v>
          </cell>
          <cell r="F98" t="str">
            <v/>
          </cell>
          <cell r="G98">
            <v>41</v>
          </cell>
          <cell r="H98" t="str">
            <v/>
          </cell>
          <cell r="I98">
            <v>2.7083333333333335</v>
          </cell>
          <cell r="J98" t="str">
            <v/>
          </cell>
          <cell r="K98">
            <v>20951</v>
          </cell>
          <cell r="M98">
            <v>36.299999999999997</v>
          </cell>
        </row>
        <row r="99">
          <cell r="A99">
            <v>2033</v>
          </cell>
          <cell r="B99" t="str">
            <v/>
          </cell>
          <cell r="C99">
            <v>2.7916666666666665</v>
          </cell>
          <cell r="D99" t="str">
            <v/>
          </cell>
          <cell r="E99">
            <v>24441</v>
          </cell>
          <cell r="F99" t="str">
            <v/>
          </cell>
          <cell r="G99">
            <v>40.9</v>
          </cell>
          <cell r="H99" t="str">
            <v/>
          </cell>
          <cell r="I99">
            <v>2.7083333333333335</v>
          </cell>
          <cell r="J99" t="str">
            <v/>
          </cell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 t="str">
            <v/>
          </cell>
          <cell r="C100">
            <v>2.7916666666666665</v>
          </cell>
          <cell r="D100" t="str">
            <v/>
          </cell>
          <cell r="E100">
            <v>24712</v>
          </cell>
          <cell r="F100" t="str">
            <v/>
          </cell>
          <cell r="G100">
            <v>40.9</v>
          </cell>
          <cell r="H100" t="str">
            <v/>
          </cell>
          <cell r="I100">
            <v>2.7083333333333335</v>
          </cell>
          <cell r="J100" t="str">
            <v/>
          </cell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 t="str">
            <v/>
          </cell>
          <cell r="C101">
            <v>2.7916666666666665</v>
          </cell>
          <cell r="D101" t="str">
            <v/>
          </cell>
          <cell r="E101">
            <v>24987</v>
          </cell>
          <cell r="F101" t="str">
            <v/>
          </cell>
          <cell r="G101">
            <v>40.9</v>
          </cell>
          <cell r="H101" t="str">
            <v/>
          </cell>
          <cell r="I101">
            <v>2.7083333333333335</v>
          </cell>
          <cell r="J101" t="str">
            <v/>
          </cell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 t="str">
            <v/>
          </cell>
          <cell r="C102">
            <v>2.7916666666666665</v>
          </cell>
          <cell r="D102" t="str">
            <v/>
          </cell>
          <cell r="E102">
            <v>25266</v>
          </cell>
          <cell r="F102" t="str">
            <v/>
          </cell>
          <cell r="G102">
            <v>40.9</v>
          </cell>
          <cell r="H102" t="str">
            <v/>
          </cell>
          <cell r="I102">
            <v>2.7083333333333335</v>
          </cell>
          <cell r="J102" t="str">
            <v/>
          </cell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 t="str">
            <v/>
          </cell>
          <cell r="C103">
            <v>2.7916666666666665</v>
          </cell>
          <cell r="D103" t="str">
            <v/>
          </cell>
          <cell r="E103">
            <v>25557</v>
          </cell>
          <cell r="F103" t="str">
            <v/>
          </cell>
          <cell r="G103">
            <v>40.9</v>
          </cell>
          <cell r="H103" t="str">
            <v/>
          </cell>
          <cell r="I103">
            <v>2.7083333333333335</v>
          </cell>
          <cell r="J103" t="str">
            <v/>
          </cell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 t="str">
            <v/>
          </cell>
          <cell r="C104">
            <v>2.7916666666666665</v>
          </cell>
          <cell r="D104" t="str">
            <v/>
          </cell>
          <cell r="E104">
            <v>25849</v>
          </cell>
          <cell r="F104" t="str">
            <v/>
          </cell>
          <cell r="G104">
            <v>40.9</v>
          </cell>
          <cell r="H104" t="str">
            <v/>
          </cell>
          <cell r="I104">
            <v>2.7083333333333335</v>
          </cell>
          <cell r="J104" t="str">
            <v/>
          </cell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 t="str">
            <v/>
          </cell>
          <cell r="C105">
            <v>2.7916666666666665</v>
          </cell>
          <cell r="D105" t="str">
            <v/>
          </cell>
          <cell r="E105">
            <v>26150</v>
          </cell>
          <cell r="F105" t="str">
            <v/>
          </cell>
          <cell r="G105">
            <v>40.9</v>
          </cell>
          <cell r="H105" t="str">
            <v/>
          </cell>
          <cell r="I105">
            <v>2.7083333333333335</v>
          </cell>
          <cell r="J105" t="str">
            <v/>
          </cell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 t="str">
            <v/>
          </cell>
          <cell r="C106">
            <v>2.7916666666666665</v>
          </cell>
          <cell r="D106" t="str">
            <v/>
          </cell>
          <cell r="E106">
            <v>26444</v>
          </cell>
          <cell r="F106" t="str">
            <v/>
          </cell>
          <cell r="G106">
            <v>40.9</v>
          </cell>
          <cell r="H106" t="str">
            <v/>
          </cell>
          <cell r="I106">
            <v>2.7083333333333335</v>
          </cell>
          <cell r="J106" t="str">
            <v/>
          </cell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 t="str">
            <v/>
          </cell>
          <cell r="C107">
            <v>2.7916666666666665</v>
          </cell>
          <cell r="D107" t="str">
            <v/>
          </cell>
          <cell r="E107">
            <v>26748</v>
          </cell>
          <cell r="F107" t="str">
            <v/>
          </cell>
          <cell r="G107">
            <v>40.9</v>
          </cell>
          <cell r="H107" t="str">
            <v/>
          </cell>
          <cell r="I107">
            <v>2.7083333333333335</v>
          </cell>
          <cell r="J107" t="str">
            <v/>
          </cell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 t="str">
            <v/>
          </cell>
          <cell r="C108">
            <v>2.7916666666666665</v>
          </cell>
          <cell r="D108" t="str">
            <v/>
          </cell>
          <cell r="E108">
            <v>27054</v>
          </cell>
          <cell r="F108" t="str">
            <v/>
          </cell>
          <cell r="G108">
            <v>40.9</v>
          </cell>
          <cell r="H108" t="str">
            <v/>
          </cell>
          <cell r="I108">
            <v>2.7083333333333335</v>
          </cell>
          <cell r="J108" t="str">
            <v/>
          </cell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 t="str">
            <v/>
          </cell>
          <cell r="C109">
            <v>2.7916666666666665</v>
          </cell>
          <cell r="D109" t="str">
            <v/>
          </cell>
          <cell r="E109">
            <v>27367</v>
          </cell>
          <cell r="F109" t="str">
            <v/>
          </cell>
          <cell r="G109">
            <v>40.9</v>
          </cell>
          <cell r="H109" t="str">
            <v/>
          </cell>
          <cell r="I109">
            <v>2.7083333333333335</v>
          </cell>
          <cell r="J109" t="str">
            <v/>
          </cell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 t="str">
            <v/>
          </cell>
          <cell r="C110">
            <v>2.7916666666666665</v>
          </cell>
          <cell r="D110" t="str">
            <v/>
          </cell>
          <cell r="E110">
            <v>27683</v>
          </cell>
          <cell r="F110" t="str">
            <v/>
          </cell>
          <cell r="G110">
            <v>41</v>
          </cell>
          <cell r="H110" t="str">
            <v/>
          </cell>
          <cell r="I110">
            <v>2.7083333333333335</v>
          </cell>
          <cell r="J110" t="str">
            <v/>
          </cell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 t="str">
            <v/>
          </cell>
          <cell r="C111">
            <v>2.7916666666666665</v>
          </cell>
          <cell r="D111" t="str">
            <v/>
          </cell>
          <cell r="E111">
            <v>27999</v>
          </cell>
          <cell r="F111" t="str">
            <v/>
          </cell>
          <cell r="G111">
            <v>41</v>
          </cell>
          <cell r="H111" t="str">
            <v/>
          </cell>
          <cell r="I111">
            <v>2.7083333333333335</v>
          </cell>
          <cell r="J111" t="str">
            <v/>
          </cell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 t="str">
            <v/>
          </cell>
          <cell r="C112">
            <v>2.7916666666666665</v>
          </cell>
          <cell r="D112" t="str">
            <v/>
          </cell>
          <cell r="E112">
            <v>28318</v>
          </cell>
          <cell r="F112" t="str">
            <v/>
          </cell>
          <cell r="G112">
            <v>41</v>
          </cell>
          <cell r="H112" t="str">
            <v/>
          </cell>
          <cell r="I112">
            <v>2.7083333333333335</v>
          </cell>
          <cell r="J112" t="str">
            <v/>
          </cell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 t="str">
            <v/>
          </cell>
          <cell r="C113">
            <v>2.7916666666666665</v>
          </cell>
          <cell r="D113" t="str">
            <v/>
          </cell>
          <cell r="E113">
            <v>28635</v>
          </cell>
          <cell r="F113" t="str">
            <v/>
          </cell>
          <cell r="G113">
            <v>41</v>
          </cell>
          <cell r="H113" t="str">
            <v/>
          </cell>
          <cell r="I113">
            <v>2.7083333333333335</v>
          </cell>
          <cell r="J113" t="str">
            <v/>
          </cell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 t="str">
            <v/>
          </cell>
          <cell r="C114">
            <v>2.7916666666666665</v>
          </cell>
          <cell r="D114" t="str">
            <v/>
          </cell>
          <cell r="E114">
            <v>28962</v>
          </cell>
          <cell r="F114" t="str">
            <v/>
          </cell>
          <cell r="G114">
            <v>41</v>
          </cell>
          <cell r="H114" t="str">
            <v/>
          </cell>
          <cell r="I114">
            <v>2.7083333333333335</v>
          </cell>
          <cell r="J114" t="str">
            <v/>
          </cell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 t="str">
            <v/>
          </cell>
          <cell r="C115">
            <v>2.7916666666666665</v>
          </cell>
          <cell r="D115" t="str">
            <v/>
          </cell>
          <cell r="E115">
            <v>29279</v>
          </cell>
          <cell r="F115" t="str">
            <v/>
          </cell>
          <cell r="G115">
            <v>41</v>
          </cell>
          <cell r="H115" t="str">
            <v/>
          </cell>
          <cell r="I115">
            <v>2.7083333333333335</v>
          </cell>
          <cell r="J115" t="str">
            <v/>
          </cell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 t="str">
            <v/>
          </cell>
          <cell r="C116">
            <v>2.7916666666666665</v>
          </cell>
          <cell r="D116" t="str">
            <v/>
          </cell>
          <cell r="E116">
            <v>29603</v>
          </cell>
          <cell r="F116" t="str">
            <v/>
          </cell>
          <cell r="G116">
            <v>41.1</v>
          </cell>
          <cell r="H116" t="str">
            <v/>
          </cell>
          <cell r="I116">
            <v>2.7083333333333335</v>
          </cell>
          <cell r="J116" t="str">
            <v/>
          </cell>
          <cell r="K116">
            <v>25655</v>
          </cell>
          <cell r="M116">
            <v>36.4</v>
          </cell>
        </row>
        <row r="117">
          <cell r="A117">
            <v>2051</v>
          </cell>
          <cell r="B117" t="str">
            <v/>
          </cell>
          <cell r="C117">
            <v>2.7916666666666665</v>
          </cell>
          <cell r="D117" t="str">
            <v/>
          </cell>
          <cell r="E117">
            <v>29924</v>
          </cell>
          <cell r="F117" t="str">
            <v/>
          </cell>
          <cell r="G117">
            <v>41.1</v>
          </cell>
          <cell r="H117" t="str">
            <v/>
          </cell>
          <cell r="I117">
            <v>2.7083333333333335</v>
          </cell>
          <cell r="J117" t="str">
            <v/>
          </cell>
          <cell r="K117">
            <v>25935</v>
          </cell>
          <cell r="M117">
            <v>36.4</v>
          </cell>
        </row>
        <row r="118">
          <cell r="A118">
            <v>2052</v>
          </cell>
          <cell r="B118" t="str">
            <v/>
          </cell>
          <cell r="C118">
            <v>2.7916666666666665</v>
          </cell>
          <cell r="D118" t="str">
            <v/>
          </cell>
          <cell r="E118">
            <v>30252</v>
          </cell>
          <cell r="F118" t="str">
            <v/>
          </cell>
          <cell r="G118">
            <v>41.1</v>
          </cell>
          <cell r="H118" t="str">
            <v/>
          </cell>
          <cell r="I118">
            <v>2.7083333333333335</v>
          </cell>
          <cell r="J118" t="str">
            <v/>
          </cell>
          <cell r="K118">
            <v>26218</v>
          </cell>
          <cell r="M118">
            <v>36.4</v>
          </cell>
        </row>
        <row r="119">
          <cell r="A119">
            <v>2053</v>
          </cell>
          <cell r="B119" t="str">
            <v/>
          </cell>
          <cell r="C119">
            <v>2.7916666666666665</v>
          </cell>
          <cell r="D119" t="str">
            <v/>
          </cell>
          <cell r="E119">
            <v>30578</v>
          </cell>
          <cell r="F119" t="str">
            <v/>
          </cell>
          <cell r="G119">
            <v>41.1</v>
          </cell>
          <cell r="H119" t="str">
            <v/>
          </cell>
          <cell r="I119">
            <v>2.7083333333333335</v>
          </cell>
          <cell r="J119" t="str">
            <v/>
          </cell>
          <cell r="K119">
            <v>26499</v>
          </cell>
          <cell r="M119">
            <v>36.4</v>
          </cell>
        </row>
        <row r="120">
          <cell r="A120">
            <v>2054</v>
          </cell>
          <cell r="B120" t="str">
            <v/>
          </cell>
          <cell r="C120">
            <v>2.7916666666666665</v>
          </cell>
          <cell r="D120" t="str">
            <v/>
          </cell>
          <cell r="E120">
            <v>30912</v>
          </cell>
          <cell r="F120" t="str">
            <v/>
          </cell>
          <cell r="G120">
            <v>41.1</v>
          </cell>
          <cell r="H120" t="str">
            <v/>
          </cell>
          <cell r="I120">
            <v>2.7083333333333335</v>
          </cell>
          <cell r="J120" t="str">
            <v/>
          </cell>
          <cell r="K120">
            <v>26788</v>
          </cell>
          <cell r="M120">
            <v>36.4</v>
          </cell>
        </row>
        <row r="121">
          <cell r="A121">
            <v>2055</v>
          </cell>
          <cell r="B121" t="str">
            <v/>
          </cell>
          <cell r="C121">
            <v>2.7916666666666665</v>
          </cell>
          <cell r="D121" t="str">
            <v/>
          </cell>
          <cell r="E121">
            <v>31244</v>
          </cell>
          <cell r="F121" t="str">
            <v/>
          </cell>
          <cell r="G121">
            <v>41.1</v>
          </cell>
          <cell r="H121" t="str">
            <v/>
          </cell>
          <cell r="I121">
            <v>2.7083333333333335</v>
          </cell>
          <cell r="J121" t="str">
            <v/>
          </cell>
          <cell r="K121">
            <v>27079</v>
          </cell>
          <cell r="M121">
            <v>36.4</v>
          </cell>
        </row>
        <row r="122">
          <cell r="A122">
            <v>2056</v>
          </cell>
          <cell r="B122" t="str">
            <v/>
          </cell>
          <cell r="C122">
            <v>2.7916666666666665</v>
          </cell>
          <cell r="D122" t="str">
            <v/>
          </cell>
          <cell r="E122">
            <v>31581</v>
          </cell>
          <cell r="F122" t="str">
            <v/>
          </cell>
          <cell r="G122">
            <v>41.1</v>
          </cell>
          <cell r="H122" t="str">
            <v/>
          </cell>
          <cell r="I122">
            <v>2.7083333333333335</v>
          </cell>
          <cell r="J122" t="str">
            <v/>
          </cell>
          <cell r="K122">
            <v>27371</v>
          </cell>
          <cell r="M122">
            <v>36.4</v>
          </cell>
        </row>
        <row r="123">
          <cell r="A123">
            <v>2057</v>
          </cell>
          <cell r="B123" t="str">
            <v/>
          </cell>
          <cell r="C123">
            <v>2.7916666666666665</v>
          </cell>
          <cell r="D123" t="str">
            <v/>
          </cell>
          <cell r="E123">
            <v>31924</v>
          </cell>
          <cell r="F123" t="str">
            <v/>
          </cell>
          <cell r="G123">
            <v>41.1</v>
          </cell>
          <cell r="H123" t="str">
            <v/>
          </cell>
          <cell r="I123">
            <v>2.7083333333333335</v>
          </cell>
          <cell r="J123" t="str">
            <v/>
          </cell>
          <cell r="K123">
            <v>27667</v>
          </cell>
          <cell r="M123">
            <v>36.4</v>
          </cell>
        </row>
        <row r="124">
          <cell r="A124">
            <v>2058</v>
          </cell>
          <cell r="B124" t="str">
            <v/>
          </cell>
          <cell r="C124">
            <v>2.7916666666666665</v>
          </cell>
          <cell r="D124" t="str">
            <v/>
          </cell>
          <cell r="E124">
            <v>32267</v>
          </cell>
          <cell r="F124" t="str">
            <v/>
          </cell>
          <cell r="G124">
            <v>41.1</v>
          </cell>
          <cell r="H124" t="str">
            <v/>
          </cell>
          <cell r="I124">
            <v>2.7083333333333335</v>
          </cell>
          <cell r="J124" t="str">
            <v/>
          </cell>
          <cell r="K124">
            <v>27965</v>
          </cell>
          <cell r="M124">
            <v>36.4</v>
          </cell>
        </row>
        <row r="125">
          <cell r="A125">
            <v>2059</v>
          </cell>
          <cell r="B125" t="str">
            <v/>
          </cell>
          <cell r="C125">
            <v>2.7916666666666665</v>
          </cell>
          <cell r="D125" t="str">
            <v/>
          </cell>
          <cell r="E125">
            <v>32614</v>
          </cell>
          <cell r="F125" t="str">
            <v/>
          </cell>
          <cell r="G125">
            <v>41.1</v>
          </cell>
          <cell r="H125" t="str">
            <v/>
          </cell>
          <cell r="I125">
            <v>2.7083333333333335</v>
          </cell>
          <cell r="J125" t="str">
            <v/>
          </cell>
          <cell r="K125">
            <v>28264</v>
          </cell>
          <cell r="M125">
            <v>36.4</v>
          </cell>
        </row>
        <row r="126">
          <cell r="A126">
            <v>2060</v>
          </cell>
          <cell r="B126" t="str">
            <v/>
          </cell>
          <cell r="C126">
            <v>2.7916666666666665</v>
          </cell>
          <cell r="D126" t="str">
            <v/>
          </cell>
          <cell r="E126">
            <v>32958</v>
          </cell>
          <cell r="F126" t="str">
            <v/>
          </cell>
          <cell r="G126">
            <v>41.1</v>
          </cell>
          <cell r="H126" t="str">
            <v/>
          </cell>
          <cell r="I126">
            <v>2.7083333333333335</v>
          </cell>
          <cell r="J126" t="str">
            <v/>
          </cell>
          <cell r="K126">
            <v>28565</v>
          </cell>
          <cell r="M126">
            <v>36.4</v>
          </cell>
        </row>
        <row r="127">
          <cell r="A127">
            <v>2061</v>
          </cell>
          <cell r="B127" t="str">
            <v/>
          </cell>
          <cell r="C127">
            <v>2.7916666666666665</v>
          </cell>
          <cell r="D127" t="str">
            <v/>
          </cell>
          <cell r="E127">
            <v>33308</v>
          </cell>
          <cell r="F127" t="str">
            <v/>
          </cell>
          <cell r="G127">
            <v>41.1</v>
          </cell>
          <cell r="H127" t="str">
            <v/>
          </cell>
          <cell r="I127">
            <v>2.7083333333333335</v>
          </cell>
          <cell r="J127" t="str">
            <v/>
          </cell>
          <cell r="K127">
            <v>28867</v>
          </cell>
          <cell r="M127">
            <v>36.4</v>
          </cell>
        </row>
        <row r="128">
          <cell r="A128">
            <v>2062</v>
          </cell>
          <cell r="B128" t="str">
            <v/>
          </cell>
          <cell r="C128">
            <v>2.7916666666666665</v>
          </cell>
          <cell r="D128" t="str">
            <v/>
          </cell>
          <cell r="E128">
            <v>33658</v>
          </cell>
          <cell r="F128" t="str">
            <v/>
          </cell>
          <cell r="G128">
            <v>41.1</v>
          </cell>
          <cell r="H128" t="str">
            <v/>
          </cell>
          <cell r="I128">
            <v>2.7083333333333335</v>
          </cell>
          <cell r="J128" t="str">
            <v/>
          </cell>
          <cell r="K128">
            <v>29170</v>
          </cell>
          <cell r="M128">
            <v>36.4</v>
          </cell>
        </row>
        <row r="129">
          <cell r="A129">
            <v>2063</v>
          </cell>
          <cell r="B129" t="str">
            <v/>
          </cell>
          <cell r="C129">
            <v>2.7916666666666665</v>
          </cell>
          <cell r="D129" t="str">
            <v/>
          </cell>
          <cell r="E129">
            <v>34017</v>
          </cell>
          <cell r="F129" t="str">
            <v/>
          </cell>
          <cell r="G129">
            <v>41.1</v>
          </cell>
          <cell r="H129" t="str">
            <v/>
          </cell>
          <cell r="I129">
            <v>2.7083333333333335</v>
          </cell>
          <cell r="J129" t="str">
            <v/>
          </cell>
          <cell r="K129">
            <v>29480</v>
          </cell>
          <cell r="M129">
            <v>36.4</v>
          </cell>
        </row>
        <row r="130">
          <cell r="A130">
            <v>2064</v>
          </cell>
          <cell r="B130" t="str">
            <v/>
          </cell>
          <cell r="C130">
            <v>2.7916666666666665</v>
          </cell>
          <cell r="D130" t="str">
            <v/>
          </cell>
          <cell r="E130">
            <v>34379</v>
          </cell>
          <cell r="F130" t="str">
            <v/>
          </cell>
          <cell r="G130">
            <v>41.1</v>
          </cell>
          <cell r="H130" t="str">
            <v/>
          </cell>
          <cell r="I130">
            <v>2.7083333333333335</v>
          </cell>
          <cell r="J130" t="str">
            <v/>
          </cell>
          <cell r="K130">
            <v>29793</v>
          </cell>
          <cell r="M130">
            <v>36.4</v>
          </cell>
        </row>
        <row r="131">
          <cell r="A131">
            <v>2065</v>
          </cell>
          <cell r="B131" t="str">
            <v/>
          </cell>
          <cell r="C131">
            <v>2.7916666666666665</v>
          </cell>
          <cell r="D131" t="str">
            <v/>
          </cell>
          <cell r="E131">
            <v>34745</v>
          </cell>
          <cell r="F131" t="str">
            <v/>
          </cell>
          <cell r="G131">
            <v>41.1</v>
          </cell>
          <cell r="H131" t="str">
            <v/>
          </cell>
          <cell r="I131">
            <v>2.7083333333333335</v>
          </cell>
          <cell r="J131" t="str">
            <v/>
          </cell>
          <cell r="K131">
            <v>30113</v>
          </cell>
          <cell r="M131">
            <v>36.4</v>
          </cell>
        </row>
        <row r="132">
          <cell r="A132">
            <v>2066</v>
          </cell>
          <cell r="B132" t="str">
            <v/>
          </cell>
          <cell r="C132">
            <v>2.7916666666666665</v>
          </cell>
          <cell r="D132" t="str">
            <v/>
          </cell>
          <cell r="E132">
            <v>35119</v>
          </cell>
          <cell r="F132" t="str">
            <v/>
          </cell>
          <cell r="G132">
            <v>41.1</v>
          </cell>
          <cell r="H132" t="str">
            <v/>
          </cell>
          <cell r="I132">
            <v>2.7083333333333335</v>
          </cell>
          <cell r="J132" t="str">
            <v/>
          </cell>
          <cell r="K132">
            <v>30435</v>
          </cell>
          <cell r="M132">
            <v>36.4</v>
          </cell>
        </row>
        <row r="133">
          <cell r="A133">
            <v>2067</v>
          </cell>
          <cell r="B133" t="str">
            <v/>
          </cell>
          <cell r="C133">
            <v>2.7916666666666665</v>
          </cell>
          <cell r="D133" t="str">
            <v/>
          </cell>
          <cell r="E133">
            <v>35493</v>
          </cell>
          <cell r="F133" t="str">
            <v/>
          </cell>
          <cell r="G133">
            <v>41.1</v>
          </cell>
          <cell r="H133" t="str">
            <v/>
          </cell>
          <cell r="I133">
            <v>2.7083333333333335</v>
          </cell>
          <cell r="J133" t="str">
            <v/>
          </cell>
          <cell r="K133">
            <v>30759</v>
          </cell>
          <cell r="M133">
            <v>36.4</v>
          </cell>
        </row>
        <row r="134">
          <cell r="A134">
            <v>2068</v>
          </cell>
          <cell r="B134" t="str">
            <v/>
          </cell>
          <cell r="C134">
            <v>2.7916666666666665</v>
          </cell>
          <cell r="D134" t="str">
            <v/>
          </cell>
          <cell r="E134">
            <v>35870</v>
          </cell>
          <cell r="F134" t="str">
            <v/>
          </cell>
          <cell r="G134">
            <v>41.1</v>
          </cell>
          <cell r="H134" t="str">
            <v/>
          </cell>
          <cell r="I134">
            <v>2.7083333333333335</v>
          </cell>
          <cell r="J134" t="str">
            <v/>
          </cell>
          <cell r="K134">
            <v>31088</v>
          </cell>
          <cell r="M134">
            <v>36.4</v>
          </cell>
        </row>
        <row r="135">
          <cell r="A135">
            <v>2069</v>
          </cell>
          <cell r="B135" t="str">
            <v/>
          </cell>
          <cell r="C135">
            <v>2.7916666666666665</v>
          </cell>
          <cell r="D135" t="str">
            <v/>
          </cell>
          <cell r="E135">
            <v>36252</v>
          </cell>
          <cell r="F135" t="str">
            <v/>
          </cell>
          <cell r="G135">
            <v>41.1</v>
          </cell>
          <cell r="H135" t="str">
            <v/>
          </cell>
          <cell r="I135">
            <v>2.7083333333333335</v>
          </cell>
          <cell r="J135" t="str">
            <v/>
          </cell>
          <cell r="K135">
            <v>31417</v>
          </cell>
          <cell r="M135">
            <v>36.4</v>
          </cell>
        </row>
        <row r="136">
          <cell r="A136">
            <v>2070</v>
          </cell>
          <cell r="B136" t="str">
            <v/>
          </cell>
          <cell r="C136">
            <v>2.7916666666666665</v>
          </cell>
          <cell r="D136" t="str">
            <v/>
          </cell>
          <cell r="E136">
            <v>36632</v>
          </cell>
          <cell r="F136" t="str">
            <v/>
          </cell>
          <cell r="G136">
            <v>41.1</v>
          </cell>
          <cell r="H136" t="str">
            <v/>
          </cell>
          <cell r="I136">
            <v>2.7083333333333335</v>
          </cell>
          <cell r="J136" t="str">
            <v/>
          </cell>
          <cell r="K136">
            <v>31747</v>
          </cell>
          <cell r="M136">
            <v>36.4</v>
          </cell>
        </row>
        <row r="137">
          <cell r="A137">
            <v>2071</v>
          </cell>
          <cell r="B137" t="str">
            <v/>
          </cell>
          <cell r="C137">
            <v>2.7916666666666665</v>
          </cell>
          <cell r="D137" t="str">
            <v/>
          </cell>
          <cell r="E137">
            <v>37017</v>
          </cell>
          <cell r="F137" t="str">
            <v/>
          </cell>
          <cell r="G137">
            <v>41.1</v>
          </cell>
          <cell r="H137" t="str">
            <v/>
          </cell>
          <cell r="I137">
            <v>2.7083333333333335</v>
          </cell>
          <cell r="J137" t="str">
            <v/>
          </cell>
          <cell r="K137">
            <v>32080</v>
          </cell>
          <cell r="M137">
            <v>36.4</v>
          </cell>
        </row>
        <row r="138">
          <cell r="A138">
            <v>2072</v>
          </cell>
          <cell r="B138" t="str">
            <v/>
          </cell>
          <cell r="C138">
            <v>2.7916666666666665</v>
          </cell>
          <cell r="D138" t="str">
            <v/>
          </cell>
          <cell r="E138">
            <v>37406</v>
          </cell>
          <cell r="F138" t="str">
            <v/>
          </cell>
          <cell r="G138">
            <v>41.1</v>
          </cell>
          <cell r="H138" t="str">
            <v/>
          </cell>
          <cell r="I138">
            <v>2.7083333333333335</v>
          </cell>
          <cell r="J138" t="str">
            <v/>
          </cell>
          <cell r="K138">
            <v>32419</v>
          </cell>
          <cell r="M138">
            <v>36.4</v>
          </cell>
        </row>
        <row r="139">
          <cell r="A139">
            <v>2073</v>
          </cell>
          <cell r="B139" t="str">
            <v/>
          </cell>
          <cell r="C139">
            <v>2.7916666666666665</v>
          </cell>
          <cell r="D139" t="str">
            <v/>
          </cell>
          <cell r="E139">
            <v>37800</v>
          </cell>
          <cell r="F139" t="str">
            <v/>
          </cell>
          <cell r="G139">
            <v>41.1</v>
          </cell>
          <cell r="H139" t="str">
            <v/>
          </cell>
          <cell r="I139">
            <v>2.7083333333333335</v>
          </cell>
          <cell r="J139" t="str">
            <v/>
          </cell>
          <cell r="K139">
            <v>32760</v>
          </cell>
          <cell r="M139">
            <v>36.4</v>
          </cell>
        </row>
        <row r="140">
          <cell r="A140">
            <v>2074</v>
          </cell>
          <cell r="B140" t="str">
            <v/>
          </cell>
          <cell r="C140">
            <v>2.7916666666666665</v>
          </cell>
          <cell r="D140" t="str">
            <v/>
          </cell>
          <cell r="E140">
            <v>38201</v>
          </cell>
          <cell r="F140" t="str">
            <v/>
          </cell>
          <cell r="G140">
            <v>41.1</v>
          </cell>
          <cell r="H140" t="str">
            <v/>
          </cell>
          <cell r="I140">
            <v>2.7083333333333335</v>
          </cell>
          <cell r="J140" t="str">
            <v/>
          </cell>
          <cell r="K140">
            <v>33107</v>
          </cell>
          <cell r="M140">
            <v>36.4</v>
          </cell>
        </row>
        <row r="141">
          <cell r="A141">
            <v>2075</v>
          </cell>
          <cell r="B141" t="str">
            <v/>
          </cell>
          <cell r="C141">
            <v>2.7916666666666665</v>
          </cell>
          <cell r="D141" t="str">
            <v/>
          </cell>
          <cell r="E141">
            <v>38607</v>
          </cell>
          <cell r="F141" t="str">
            <v/>
          </cell>
          <cell r="G141">
            <v>41.1</v>
          </cell>
          <cell r="H141" t="str">
            <v/>
          </cell>
          <cell r="I141">
            <v>2.7083333333333335</v>
          </cell>
          <cell r="J141" t="str">
            <v/>
          </cell>
          <cell r="K141">
            <v>33459</v>
          </cell>
          <cell r="M141">
            <v>36.4</v>
          </cell>
        </row>
        <row r="142">
          <cell r="A142">
            <v>2076</v>
          </cell>
          <cell r="B142" t="str">
            <v/>
          </cell>
          <cell r="C142">
            <v>2.7916666666666665</v>
          </cell>
          <cell r="D142" t="str">
            <v/>
          </cell>
          <cell r="E142">
            <v>39018</v>
          </cell>
          <cell r="F142" t="str">
            <v/>
          </cell>
          <cell r="G142">
            <v>41.1</v>
          </cell>
          <cell r="H142" t="str">
            <v/>
          </cell>
          <cell r="I142">
            <v>2.7083333333333335</v>
          </cell>
          <cell r="J142" t="str">
            <v/>
          </cell>
          <cell r="K142">
            <v>33815</v>
          </cell>
          <cell r="M142">
            <v>36.4</v>
          </cell>
        </row>
        <row r="143">
          <cell r="A143">
            <v>2077</v>
          </cell>
          <cell r="B143" t="str">
            <v/>
          </cell>
          <cell r="C143">
            <v>2.7916666666666665</v>
          </cell>
          <cell r="D143" t="str">
            <v/>
          </cell>
          <cell r="E143">
            <v>39436</v>
          </cell>
          <cell r="F143" t="str">
            <v/>
          </cell>
          <cell r="G143">
            <v>41.1</v>
          </cell>
          <cell r="H143" t="str">
            <v/>
          </cell>
          <cell r="I143">
            <v>2.7083333333333335</v>
          </cell>
          <cell r="J143" t="str">
            <v/>
          </cell>
          <cell r="K143">
            <v>34175</v>
          </cell>
          <cell r="M143">
            <v>36.4</v>
          </cell>
        </row>
        <row r="144">
          <cell r="A144">
            <v>2078</v>
          </cell>
          <cell r="B144" t="str">
            <v/>
          </cell>
          <cell r="C144">
            <v>2.7916666666666665</v>
          </cell>
          <cell r="D144" t="str">
            <v/>
          </cell>
          <cell r="E144">
            <v>39857</v>
          </cell>
          <cell r="F144" t="str">
            <v/>
          </cell>
          <cell r="G144">
            <v>41.1</v>
          </cell>
          <cell r="H144" t="str">
            <v/>
          </cell>
          <cell r="I144">
            <v>2.7083333333333335</v>
          </cell>
          <cell r="J144" t="str">
            <v/>
          </cell>
          <cell r="K144">
            <v>34541</v>
          </cell>
          <cell r="M144">
            <v>36.4</v>
          </cell>
        </row>
        <row r="145">
          <cell r="A145">
            <v>2079</v>
          </cell>
          <cell r="B145" t="str">
            <v/>
          </cell>
          <cell r="C145">
            <v>2.7916666666666665</v>
          </cell>
          <cell r="D145" t="str">
            <v/>
          </cell>
          <cell r="E145">
            <v>40286</v>
          </cell>
          <cell r="F145" t="str">
            <v/>
          </cell>
          <cell r="G145">
            <v>41.1</v>
          </cell>
          <cell r="H145" t="str">
            <v/>
          </cell>
          <cell r="I145">
            <v>2.7083333333333335</v>
          </cell>
          <cell r="J145" t="str">
            <v/>
          </cell>
          <cell r="K145">
            <v>34913</v>
          </cell>
          <cell r="M145">
            <v>36.4</v>
          </cell>
        </row>
        <row r="146">
          <cell r="A146">
            <v>2080</v>
          </cell>
          <cell r="B146" t="str">
            <v/>
          </cell>
          <cell r="C146">
            <v>2.7916666666666665</v>
          </cell>
          <cell r="D146" t="str">
            <v/>
          </cell>
          <cell r="E146">
            <v>40719</v>
          </cell>
          <cell r="F146" t="str">
            <v/>
          </cell>
          <cell r="G146">
            <v>41</v>
          </cell>
          <cell r="H146" t="str">
            <v/>
          </cell>
          <cell r="I146">
            <v>2.7083333333333335</v>
          </cell>
          <cell r="J146" t="str">
            <v/>
          </cell>
          <cell r="K146">
            <v>35289</v>
          </cell>
          <cell r="M146">
            <v>36.4</v>
          </cell>
        </row>
        <row r="147">
          <cell r="A147">
            <v>2081</v>
          </cell>
          <cell r="B147" t="str">
            <v/>
          </cell>
          <cell r="C147">
            <v>2.7916666666666665</v>
          </cell>
          <cell r="D147" t="str">
            <v/>
          </cell>
          <cell r="E147">
            <v>41160</v>
          </cell>
          <cell r="F147" t="str">
            <v/>
          </cell>
          <cell r="G147">
            <v>41</v>
          </cell>
          <cell r="H147" t="str">
            <v/>
          </cell>
          <cell r="I147">
            <v>2.7083333333333335</v>
          </cell>
          <cell r="J147" t="str">
            <v/>
          </cell>
          <cell r="K147">
            <v>35671</v>
          </cell>
          <cell r="M147">
            <v>36.4</v>
          </cell>
        </row>
        <row r="148">
          <cell r="A148">
            <v>2082</v>
          </cell>
          <cell r="B148" t="str">
            <v/>
          </cell>
          <cell r="C148">
            <v>2.7916666666666665</v>
          </cell>
          <cell r="D148" t="str">
            <v/>
          </cell>
          <cell r="E148">
            <v>41603</v>
          </cell>
          <cell r="F148" t="str">
            <v/>
          </cell>
          <cell r="G148">
            <v>41</v>
          </cell>
          <cell r="H148" t="str">
            <v/>
          </cell>
          <cell r="I148">
            <v>2.7083333333333335</v>
          </cell>
          <cell r="J148" t="str">
            <v/>
          </cell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 t="str">
            <v/>
          </cell>
          <cell r="C149">
            <v>2.7916666666666665</v>
          </cell>
          <cell r="D149" t="str">
            <v/>
          </cell>
          <cell r="E149">
            <v>42055</v>
          </cell>
          <cell r="F149" t="str">
            <v/>
          </cell>
          <cell r="G149">
            <v>41</v>
          </cell>
          <cell r="H149" t="str">
            <v/>
          </cell>
          <cell r="I149">
            <v>2.7083333333333335</v>
          </cell>
          <cell r="J149" t="str">
            <v/>
          </cell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 t="str">
            <v/>
          </cell>
          <cell r="C150">
            <v>2.7916666666666665</v>
          </cell>
          <cell r="D150" t="str">
            <v/>
          </cell>
          <cell r="E150">
            <v>42513</v>
          </cell>
          <cell r="F150" t="str">
            <v/>
          </cell>
          <cell r="G150">
            <v>41</v>
          </cell>
          <cell r="H150" t="str">
            <v/>
          </cell>
          <cell r="I150">
            <v>2.7083333333333335</v>
          </cell>
          <cell r="J150" t="str">
            <v/>
          </cell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 t="str">
            <v/>
          </cell>
          <cell r="C151">
            <v>2.7916666666666665</v>
          </cell>
          <cell r="D151" t="str">
            <v/>
          </cell>
          <cell r="E151">
            <v>42979</v>
          </cell>
          <cell r="F151" t="str">
            <v/>
          </cell>
          <cell r="G151">
            <v>41</v>
          </cell>
          <cell r="H151" t="str">
            <v/>
          </cell>
          <cell r="I151">
            <v>2.7083333333333335</v>
          </cell>
          <cell r="J151" t="str">
            <v/>
          </cell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 t="str">
            <v/>
          </cell>
          <cell r="C152">
            <v>2.7916666666666665</v>
          </cell>
          <cell r="D152" t="str">
            <v/>
          </cell>
          <cell r="E152">
            <v>43451</v>
          </cell>
          <cell r="F152" t="str">
            <v/>
          </cell>
          <cell r="G152">
            <v>41</v>
          </cell>
          <cell r="H152" t="str">
            <v/>
          </cell>
          <cell r="I152">
            <v>2.7083333333333335</v>
          </cell>
          <cell r="J152" t="str">
            <v/>
          </cell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 t="str">
            <v/>
          </cell>
          <cell r="C153">
            <v>2.7916666666666665</v>
          </cell>
          <cell r="D153" t="str">
            <v/>
          </cell>
          <cell r="E153">
            <v>43930</v>
          </cell>
          <cell r="F153" t="str">
            <v/>
          </cell>
          <cell r="G153">
            <v>41</v>
          </cell>
          <cell r="H153" t="str">
            <v/>
          </cell>
          <cell r="I153">
            <v>2.7083333333333335</v>
          </cell>
          <cell r="J153" t="str">
            <v/>
          </cell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 t="str">
            <v/>
          </cell>
          <cell r="C154">
            <v>2.7916666666666665</v>
          </cell>
          <cell r="D154" t="str">
            <v/>
          </cell>
          <cell r="E154">
            <v>44414</v>
          </cell>
          <cell r="F154" t="str">
            <v/>
          </cell>
          <cell r="G154">
            <v>41</v>
          </cell>
          <cell r="H154" t="str">
            <v/>
          </cell>
          <cell r="I154">
            <v>2.7083333333333335</v>
          </cell>
          <cell r="J154" t="str">
            <v/>
          </cell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 t="str">
            <v/>
          </cell>
          <cell r="C155">
            <v>2.7916666666666665</v>
          </cell>
          <cell r="D155" t="str">
            <v/>
          </cell>
          <cell r="E155">
            <v>44905</v>
          </cell>
          <cell r="F155" t="str">
            <v/>
          </cell>
          <cell r="G155">
            <v>41</v>
          </cell>
          <cell r="H155" t="str">
            <v/>
          </cell>
          <cell r="I155">
            <v>2.7083333333333335</v>
          </cell>
          <cell r="J155" t="str">
            <v/>
          </cell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 t="str">
            <v/>
          </cell>
          <cell r="C156">
            <v>2.7916666666666665</v>
          </cell>
          <cell r="D156" t="str">
            <v/>
          </cell>
          <cell r="E156">
            <v>45403</v>
          </cell>
          <cell r="F156" t="str">
            <v/>
          </cell>
          <cell r="G156">
            <v>41</v>
          </cell>
          <cell r="H156" t="str">
            <v/>
          </cell>
          <cell r="I156">
            <v>2.7083333333333335</v>
          </cell>
          <cell r="J156" t="str">
            <v/>
          </cell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Table 3"/>
      <sheetName val="Table 1"/>
      <sheetName val="Table 2"/>
      <sheetName val="Table 4"/>
      <sheetName val="Readme"/>
      <sheetName val="Data--&gt;"/>
      <sheetName val="2012 Table 3"/>
      <sheetName val="V.C7 Table"/>
      <sheetName val="IV.B1 Table"/>
      <sheetName val="IV.B1 hist"/>
      <sheetName val="IV.B1 proj"/>
      <sheetName val="II.D4 (Cost as a % of GDP)"/>
      <sheetName val="Sheet5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>
            <v>1990</v>
          </cell>
          <cell r="B4">
            <v>0.1147</v>
          </cell>
          <cell r="C4">
            <v>9.6600000000000005E-2</v>
          </cell>
          <cell r="D4">
            <v>1.18E-2</v>
          </cell>
          <cell r="E4">
            <v>1.09E-2</v>
          </cell>
          <cell r="F4">
            <v>0.10750000000000001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</v>
          </cell>
          <cell r="D6">
            <v>1.2E-2</v>
          </cell>
          <cell r="E6">
            <v>1.2699999999999999E-2</v>
          </cell>
          <cell r="F6">
            <v>0.1154</v>
          </cell>
        </row>
        <row r="7">
          <cell r="A7">
            <v>1993</v>
          </cell>
          <cell r="B7">
            <v>0.1125</v>
          </cell>
          <cell r="C7">
            <v>0.1037</v>
          </cell>
          <cell r="D7">
            <v>1.2E-2</v>
          </cell>
          <cell r="E7">
            <v>1.35E-2</v>
          </cell>
          <cell r="F7">
            <v>0.1172</v>
          </cell>
        </row>
        <row r="8">
          <cell r="A8">
            <v>1994</v>
          </cell>
          <cell r="B8">
            <v>0.10730000000000001</v>
          </cell>
          <cell r="C8">
            <v>0.1022</v>
          </cell>
          <cell r="D8">
            <v>1.8599999999999998E-2</v>
          </cell>
          <cell r="E8">
            <v>1.4E-2</v>
          </cell>
          <cell r="F8">
            <v>0.1162</v>
          </cell>
        </row>
        <row r="9">
          <cell r="A9">
            <v>1995</v>
          </cell>
          <cell r="B9">
            <v>0.10639999999999999</v>
          </cell>
          <cell r="C9">
            <v>0.1022</v>
          </cell>
          <cell r="D9">
            <v>1.8700000000000001E-2</v>
          </cell>
          <cell r="E9">
            <v>1.44E-2</v>
          </cell>
          <cell r="F9">
            <v>0.1166</v>
          </cell>
        </row>
        <row r="10">
          <cell r="A10">
            <v>1996</v>
          </cell>
          <cell r="B10">
            <v>0.107</v>
          </cell>
          <cell r="C10">
            <v>0.10059999999999999</v>
          </cell>
          <cell r="D10">
            <v>1.8800000000000001E-2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9.8299999999999998E-2</v>
          </cell>
          <cell r="D11">
            <v>1.7299999999999999E-2</v>
          </cell>
          <cell r="E11">
            <v>1.44E-2</v>
          </cell>
          <cell r="F11">
            <v>0.11269999999999999</v>
          </cell>
        </row>
        <row r="12">
          <cell r="A12">
            <v>1998</v>
          </cell>
          <cell r="B12">
            <v>0.1082</v>
          </cell>
          <cell r="C12">
            <v>9.4500000000000001E-2</v>
          </cell>
          <cell r="D12">
            <v>1.6899999999999998E-2</v>
          </cell>
          <cell r="E12">
            <v>1.4200000000000001E-2</v>
          </cell>
          <cell r="F12">
            <v>0.1087</v>
          </cell>
        </row>
        <row r="13">
          <cell r="A13">
            <v>1999</v>
          </cell>
          <cell r="B13">
            <v>0.109</v>
          </cell>
          <cell r="C13">
            <v>9.0899999999999995E-2</v>
          </cell>
          <cell r="D13">
            <v>1.7100000000000001E-2</v>
          </cell>
          <cell r="E13">
            <v>1.4200000000000001E-2</v>
          </cell>
          <cell r="F13">
            <v>0.1051</v>
          </cell>
        </row>
        <row r="14">
          <cell r="A14">
            <v>2000</v>
          </cell>
          <cell r="B14">
            <v>0.1084</v>
          </cell>
          <cell r="C14">
            <v>8.9800000000000005E-2</v>
          </cell>
          <cell r="D14">
            <v>1.78E-2</v>
          </cell>
          <cell r="E14">
            <v>1.4200000000000001E-2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1.8499999999999999E-2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1.7999999999999999E-2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9.2700000000000005E-2</v>
          </cell>
          <cell r="D18">
            <v>1.7899999999999999E-2</v>
          </cell>
          <cell r="E18">
            <v>1.78E-2</v>
          </cell>
          <cell r="F18">
            <v>0.1105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1.8499999999999999E-2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9.1800000000000007E-2</v>
          </cell>
          <cell r="D20">
            <v>1.83E-2</v>
          </cell>
          <cell r="E20">
            <v>1.8800000000000001E-2</v>
          </cell>
          <cell r="F20">
            <v>0.1106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1.8800000000000001E-2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9.5399999999999999E-2</v>
          </cell>
          <cell r="D22">
            <v>1.83E-2</v>
          </cell>
          <cell r="E22">
            <v>2.01E-2</v>
          </cell>
          <cell r="F22">
            <v>0.11549999999999999</v>
          </cell>
        </row>
        <row r="23">
          <cell r="A23">
            <v>2009</v>
          </cell>
          <cell r="B23">
            <v>0.1123</v>
          </cell>
          <cell r="C23">
            <v>0.1074</v>
          </cell>
          <cell r="D23">
            <v>1.8800000000000001E-2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0.1104</v>
          </cell>
          <cell r="D25">
            <v>1.7999999999999999E-2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0.1104</v>
          </cell>
          <cell r="C26">
            <v>0.1134</v>
          </cell>
          <cell r="D26">
            <v>1.8100000000000002E-2</v>
          </cell>
          <cell r="E26">
            <v>2.46E-2</v>
          </cell>
          <cell r="F26">
            <v>0.13800000000000001</v>
          </cell>
        </row>
        <row r="27">
          <cell r="A27">
            <v>2013</v>
          </cell>
          <cell r="B27">
            <v>0.1096</v>
          </cell>
          <cell r="C27">
            <v>0.1153</v>
          </cell>
          <cell r="D27">
            <v>1.8100000000000002E-2</v>
          </cell>
          <cell r="E27">
            <v>2.4299999999999999E-2</v>
          </cell>
          <cell r="F27">
            <v>0.1396</v>
          </cell>
        </row>
      </sheetData>
      <sheetData sheetId="14">
        <row r="5">
          <cell r="A5">
            <v>0</v>
          </cell>
          <cell r="B5">
            <v>0</v>
          </cell>
          <cell r="C5" t="str">
            <v>I</v>
          </cell>
          <cell r="D5" t="str">
            <v>II</v>
          </cell>
          <cell r="E5" t="str">
            <v>III</v>
          </cell>
          <cell r="F5">
            <v>0</v>
          </cell>
          <cell r="G5" t="str">
            <v>I</v>
          </cell>
          <cell r="H5" t="str">
            <v>II</v>
          </cell>
          <cell r="I5" t="str">
            <v>III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2014</v>
          </cell>
          <cell r="B7">
            <v>0.1087</v>
          </cell>
          <cell r="C7">
            <v>0.1143</v>
          </cell>
          <cell r="D7">
            <v>0.1158</v>
          </cell>
          <cell r="E7">
            <v>0.1179</v>
          </cell>
          <cell r="F7">
            <v>1.7999999999999999E-2</v>
          </cell>
          <cell r="G7">
            <v>2.3099999999999999E-2</v>
          </cell>
          <cell r="H7">
            <v>2.3699999999999999E-2</v>
          </cell>
          <cell r="I7">
            <v>2.4500000000000001E-2</v>
          </cell>
          <cell r="J7">
            <v>0.13950000000000001</v>
          </cell>
        </row>
        <row r="8">
          <cell r="A8">
            <v>2015</v>
          </cell>
          <cell r="B8">
            <v>0.1109</v>
          </cell>
          <cell r="C8">
            <v>0.1128</v>
          </cell>
          <cell r="D8">
            <v>0.11650000000000001</v>
          </cell>
          <cell r="E8">
            <v>0.1212</v>
          </cell>
          <cell r="F8">
            <v>1.83E-2</v>
          </cell>
          <cell r="G8">
            <v>2.1899999999999999E-2</v>
          </cell>
          <cell r="H8">
            <v>2.3199999999999998E-2</v>
          </cell>
          <cell r="I8">
            <v>2.4799999999999999E-2</v>
          </cell>
          <cell r="J8">
            <v>0.13969999999999999</v>
          </cell>
        </row>
        <row r="9">
          <cell r="A9">
            <v>2016</v>
          </cell>
          <cell r="B9">
            <v>0.11070000000000001</v>
          </cell>
          <cell r="C9">
            <v>0.11169999999999999</v>
          </cell>
          <cell r="D9">
            <v>0.1171</v>
          </cell>
          <cell r="E9">
            <v>0.12379999999999999</v>
          </cell>
          <cell r="F9">
            <v>1.83E-2</v>
          </cell>
          <cell r="G9">
            <v>2.0799999999999999E-2</v>
          </cell>
          <cell r="H9">
            <v>2.2599999999999999E-2</v>
          </cell>
          <cell r="I9">
            <v>2.4799999999999999E-2</v>
          </cell>
          <cell r="J9">
            <v>0.13969999999999999</v>
          </cell>
        </row>
        <row r="10">
          <cell r="A10">
            <v>2017</v>
          </cell>
          <cell r="B10">
            <v>0.1108</v>
          </cell>
          <cell r="C10">
            <v>0.11119999999999999</v>
          </cell>
          <cell r="D10">
            <v>0.1177</v>
          </cell>
          <cell r="E10">
            <v>0.12590000000000001</v>
          </cell>
          <cell r="F10">
            <v>1.83E-2</v>
          </cell>
          <cell r="G10">
            <v>1.9800000000000002E-2</v>
          </cell>
          <cell r="H10">
            <v>2.1999999999999999E-2</v>
          </cell>
          <cell r="I10">
            <v>2.4799999999999999E-2</v>
          </cell>
          <cell r="J10">
            <v>0.13969999999999999</v>
          </cell>
        </row>
        <row r="11">
          <cell r="A11">
            <v>2018</v>
          </cell>
          <cell r="B11">
            <v>0.111</v>
          </cell>
          <cell r="C11">
            <v>0.1115</v>
          </cell>
          <cell r="D11">
            <v>0.1186</v>
          </cell>
          <cell r="E11">
            <v>0.1283</v>
          </cell>
          <cell r="F11">
            <v>1.83E-2</v>
          </cell>
          <cell r="G11">
            <v>1.9E-2</v>
          </cell>
          <cell r="H11">
            <v>2.1499999999999998E-2</v>
          </cell>
          <cell r="I11">
            <v>2.47E-2</v>
          </cell>
          <cell r="J11">
            <v>0.1401</v>
          </cell>
        </row>
        <row r="12">
          <cell r="A12">
            <v>2019</v>
          </cell>
          <cell r="B12">
            <v>0.11119999999999999</v>
          </cell>
          <cell r="C12">
            <v>0.11219999999999999</v>
          </cell>
          <cell r="D12">
            <v>0.1203</v>
          </cell>
          <cell r="E12">
            <v>0.13120000000000001</v>
          </cell>
          <cell r="F12">
            <v>1.83E-2</v>
          </cell>
          <cell r="G12">
            <v>1.84E-2</v>
          </cell>
          <cell r="H12">
            <v>2.12E-2</v>
          </cell>
          <cell r="I12">
            <v>2.47E-2</v>
          </cell>
          <cell r="J12">
            <v>0.14150000000000001</v>
          </cell>
        </row>
        <row r="13">
          <cell r="A13">
            <v>2020</v>
          </cell>
          <cell r="B13">
            <v>0.1113</v>
          </cell>
          <cell r="C13">
            <v>0.1132</v>
          </cell>
          <cell r="D13">
            <v>0.12230000000000001</v>
          </cell>
          <cell r="E13">
            <v>0.1343</v>
          </cell>
          <cell r="F13">
            <v>1.83E-2</v>
          </cell>
          <cell r="G13">
            <v>1.7899999999999999E-2</v>
          </cell>
          <cell r="H13">
            <v>2.1000000000000001E-2</v>
          </cell>
          <cell r="I13">
            <v>2.4799999999999999E-2</v>
          </cell>
          <cell r="J13">
            <v>0.14330000000000001</v>
          </cell>
        </row>
        <row r="14">
          <cell r="A14">
            <v>2021</v>
          </cell>
          <cell r="B14">
            <v>0.1115</v>
          </cell>
          <cell r="C14">
            <v>0.11409999999999999</v>
          </cell>
          <cell r="D14">
            <v>0.1241</v>
          </cell>
          <cell r="E14">
            <v>0.13689999999999999</v>
          </cell>
          <cell r="F14">
            <v>1.83E-2</v>
          </cell>
          <cell r="G14">
            <v>1.7600000000000001E-2</v>
          </cell>
          <cell r="H14">
            <v>2.0899999999999998E-2</v>
          </cell>
          <cell r="I14">
            <v>2.5000000000000001E-2</v>
          </cell>
          <cell r="J14">
            <v>0.14499999999999999</v>
          </cell>
        </row>
        <row r="15">
          <cell r="A15">
            <v>2022</v>
          </cell>
          <cell r="B15">
            <v>0.1118</v>
          </cell>
          <cell r="C15">
            <v>0.1152</v>
          </cell>
          <cell r="D15">
            <v>0.12640000000000001</v>
          </cell>
          <cell r="E15">
            <v>0.13980000000000001</v>
          </cell>
          <cell r="F15">
            <v>1.83E-2</v>
          </cell>
          <cell r="G15">
            <v>1.7299999999999999E-2</v>
          </cell>
          <cell r="H15">
            <v>2.1000000000000001E-2</v>
          </cell>
          <cell r="I15">
            <v>2.53E-2</v>
          </cell>
          <cell r="J15">
            <v>0.1474</v>
          </cell>
        </row>
        <row r="16">
          <cell r="A16">
            <v>2023</v>
          </cell>
          <cell r="B16">
            <v>0.112</v>
          </cell>
          <cell r="C16">
            <v>0.1166</v>
          </cell>
          <cell r="D16">
            <v>0.129</v>
          </cell>
          <cell r="E16">
            <v>0.14349999999999999</v>
          </cell>
          <cell r="F16">
            <v>1.83E-2</v>
          </cell>
          <cell r="G16">
            <v>1.7100000000000001E-2</v>
          </cell>
          <cell r="H16">
            <v>2.1000000000000001E-2</v>
          </cell>
          <cell r="I16">
            <v>2.5600000000000001E-2</v>
          </cell>
          <cell r="J16">
            <v>0.15</v>
          </cell>
        </row>
        <row r="17">
          <cell r="A17">
            <v>2024</v>
          </cell>
          <cell r="B17">
            <v>0.11219999999999999</v>
          </cell>
          <cell r="C17">
            <v>0.1183</v>
          </cell>
          <cell r="D17">
            <v>0.13170000000000001</v>
          </cell>
          <cell r="E17">
            <v>0.14710000000000001</v>
          </cell>
          <cell r="F17">
            <v>1.83E-2</v>
          </cell>
          <cell r="G17">
            <v>1.6899999999999998E-2</v>
          </cell>
          <cell r="H17">
            <v>2.1100000000000001E-2</v>
          </cell>
          <cell r="I17">
            <v>2.5899999999999999E-2</v>
          </cell>
          <cell r="J17">
            <v>0.15280000000000002</v>
          </cell>
        </row>
        <row r="18">
          <cell r="A18">
            <v>2025</v>
          </cell>
          <cell r="B18">
            <v>0.1123</v>
          </cell>
          <cell r="C18">
            <v>0.11990000000000001</v>
          </cell>
          <cell r="D18">
            <v>0.13420000000000001</v>
          </cell>
          <cell r="E18">
            <v>0.1507</v>
          </cell>
          <cell r="F18">
            <v>1.84E-2</v>
          </cell>
          <cell r="G18">
            <v>1.6799999999999999E-2</v>
          </cell>
          <cell r="H18">
            <v>2.12E-2</v>
          </cell>
          <cell r="I18">
            <v>2.63E-2</v>
          </cell>
          <cell r="J18">
            <v>0.15540000000000001</v>
          </cell>
        </row>
        <row r="19">
          <cell r="A19">
            <v>2026</v>
          </cell>
          <cell r="B19">
            <v>0.1125</v>
          </cell>
          <cell r="C19">
            <v>0.12130000000000001</v>
          </cell>
          <cell r="D19">
            <v>0.1366</v>
          </cell>
          <cell r="E19">
            <v>0.1542</v>
          </cell>
          <cell r="F19">
            <v>1.84E-2</v>
          </cell>
          <cell r="G19">
            <v>1.67E-2</v>
          </cell>
          <cell r="H19">
            <v>2.1299999999999999E-2</v>
          </cell>
          <cell r="I19">
            <v>2.6700000000000002E-2</v>
          </cell>
          <cell r="J19">
            <v>0.15789999999999998</v>
          </cell>
        </row>
        <row r="20">
          <cell r="A20">
            <v>2027</v>
          </cell>
          <cell r="B20">
            <v>0.11269999999999999</v>
          </cell>
          <cell r="C20">
            <v>0.12280000000000001</v>
          </cell>
          <cell r="D20">
            <v>0.13900000000000001</v>
          </cell>
          <cell r="E20">
            <v>0.15770000000000001</v>
          </cell>
          <cell r="F20">
            <v>1.84E-2</v>
          </cell>
          <cell r="G20">
            <v>1.6500000000000001E-2</v>
          </cell>
          <cell r="H20">
            <v>2.1299999999999999E-2</v>
          </cell>
          <cell r="I20">
            <v>2.69E-2</v>
          </cell>
          <cell r="J20">
            <v>0.1603</v>
          </cell>
        </row>
        <row r="21">
          <cell r="A21">
            <v>2028</v>
          </cell>
          <cell r="B21">
            <v>0.1128</v>
          </cell>
          <cell r="C21">
            <v>0.1242</v>
          </cell>
          <cell r="D21">
            <v>0.14130000000000001</v>
          </cell>
          <cell r="E21">
            <v>0.16109999999999999</v>
          </cell>
          <cell r="F21">
            <v>1.84E-2</v>
          </cell>
          <cell r="G21">
            <v>1.6299999999999999E-2</v>
          </cell>
          <cell r="H21">
            <v>2.1100000000000001E-2</v>
          </cell>
          <cell r="I21">
            <v>2.69E-2</v>
          </cell>
          <cell r="J21">
            <v>0.16240000000000002</v>
          </cell>
        </row>
        <row r="22">
          <cell r="A22">
            <v>2029</v>
          </cell>
          <cell r="B22">
            <v>0.1129</v>
          </cell>
          <cell r="C22">
            <v>0.12529999999999999</v>
          </cell>
          <cell r="D22">
            <v>0.1434</v>
          </cell>
          <cell r="E22">
            <v>0.1643</v>
          </cell>
          <cell r="F22">
            <v>1.84E-2</v>
          </cell>
          <cell r="G22">
            <v>1.6E-2</v>
          </cell>
          <cell r="H22">
            <v>2.1000000000000001E-2</v>
          </cell>
          <cell r="I22">
            <v>2.69E-2</v>
          </cell>
          <cell r="J22">
            <v>0.16439999999999999</v>
          </cell>
        </row>
        <row r="23">
          <cell r="A23">
            <v>2030</v>
          </cell>
          <cell r="B23">
            <v>0.11310000000000001</v>
          </cell>
          <cell r="C23">
            <v>0.12620000000000001</v>
          </cell>
          <cell r="D23">
            <v>0.1452</v>
          </cell>
          <cell r="E23">
            <v>0.16719999999999999</v>
          </cell>
          <cell r="F23">
            <v>1.84E-2</v>
          </cell>
          <cell r="G23">
            <v>1.5800000000000002E-2</v>
          </cell>
          <cell r="H23">
            <v>2.0899999999999998E-2</v>
          </cell>
          <cell r="I23">
            <v>2.69E-2</v>
          </cell>
          <cell r="J23">
            <v>0.1661</v>
          </cell>
        </row>
        <row r="24">
          <cell r="A24">
            <v>2031</v>
          </cell>
          <cell r="B24">
            <v>0.1132</v>
          </cell>
          <cell r="C24">
            <v>0.12690000000000001</v>
          </cell>
          <cell r="D24">
            <v>0.1467</v>
          </cell>
          <cell r="E24">
            <v>0.16980000000000001</v>
          </cell>
          <cell r="F24">
            <v>1.84E-2</v>
          </cell>
          <cell r="G24">
            <v>1.5599999999999999E-2</v>
          </cell>
          <cell r="H24">
            <v>2.0799999999999999E-2</v>
          </cell>
          <cell r="I24">
            <v>2.7E-2</v>
          </cell>
          <cell r="J24">
            <v>0.16749999999999998</v>
          </cell>
        </row>
        <row r="25">
          <cell r="A25">
            <v>2032</v>
          </cell>
          <cell r="B25">
            <v>0.1133</v>
          </cell>
          <cell r="C25">
            <v>0.12740000000000001</v>
          </cell>
          <cell r="D25">
            <v>0.1479</v>
          </cell>
          <cell r="E25">
            <v>0.17199999999999999</v>
          </cell>
          <cell r="F25">
            <v>1.84E-2</v>
          </cell>
          <cell r="G25">
            <v>1.55E-2</v>
          </cell>
          <cell r="H25">
            <v>2.0799999999999999E-2</v>
          </cell>
          <cell r="I25">
            <v>2.7099999999999999E-2</v>
          </cell>
          <cell r="J25">
            <v>0.16870000000000002</v>
          </cell>
        </row>
        <row r="26">
          <cell r="A26">
            <v>2033</v>
          </cell>
          <cell r="B26">
            <v>0.1133</v>
          </cell>
          <cell r="C26">
            <v>0.1275</v>
          </cell>
          <cell r="D26">
            <v>0.14879999999999999</v>
          </cell>
          <cell r="E26">
            <v>0.1739</v>
          </cell>
          <cell r="F26">
            <v>1.84E-2</v>
          </cell>
          <cell r="G26">
            <v>1.54E-2</v>
          </cell>
          <cell r="H26">
            <v>2.0799999999999999E-2</v>
          </cell>
          <cell r="I26">
            <v>2.7199999999999998E-2</v>
          </cell>
          <cell r="J26">
            <v>0.16959999999999997</v>
          </cell>
        </row>
        <row r="27">
          <cell r="A27">
            <v>2034</v>
          </cell>
          <cell r="B27">
            <v>0.1134</v>
          </cell>
          <cell r="C27">
            <v>0.12770000000000001</v>
          </cell>
          <cell r="D27">
            <v>0.14949999999999999</v>
          </cell>
          <cell r="E27">
            <v>0.17560000000000001</v>
          </cell>
          <cell r="F27">
            <v>1.84E-2</v>
          </cell>
          <cell r="G27">
            <v>1.5299999999999999E-2</v>
          </cell>
          <cell r="H27">
            <v>2.0799999999999999E-2</v>
          </cell>
          <cell r="I27">
            <v>2.7400000000000001E-2</v>
          </cell>
          <cell r="J27">
            <v>0.17030000000000001</v>
          </cell>
        </row>
        <row r="28">
          <cell r="A28">
            <v>2035</v>
          </cell>
          <cell r="B28">
            <v>0.1134</v>
          </cell>
          <cell r="C28">
            <v>0.12759999999999999</v>
          </cell>
          <cell r="D28">
            <v>0.15010000000000001</v>
          </cell>
          <cell r="E28">
            <v>0.17699999999999999</v>
          </cell>
          <cell r="F28">
            <v>1.84E-2</v>
          </cell>
          <cell r="G28">
            <v>1.52E-2</v>
          </cell>
          <cell r="H28">
            <v>2.0799999999999999E-2</v>
          </cell>
          <cell r="I28">
            <v>2.76E-2</v>
          </cell>
          <cell r="J28">
            <v>0.1709</v>
          </cell>
        </row>
        <row r="29">
          <cell r="A29">
            <v>2036</v>
          </cell>
          <cell r="B29">
            <v>0.1135</v>
          </cell>
          <cell r="C29">
            <v>0.12740000000000001</v>
          </cell>
          <cell r="D29">
            <v>0.15040000000000001</v>
          </cell>
          <cell r="E29">
            <v>0.1782</v>
          </cell>
          <cell r="F29">
            <v>1.84E-2</v>
          </cell>
          <cell r="G29">
            <v>1.5100000000000001E-2</v>
          </cell>
          <cell r="H29">
            <v>2.0799999999999999E-2</v>
          </cell>
          <cell r="I29">
            <v>2.7699999999999999E-2</v>
          </cell>
          <cell r="J29">
            <v>0.17120000000000002</v>
          </cell>
        </row>
        <row r="30">
          <cell r="A30">
            <v>2037</v>
          </cell>
          <cell r="B30">
            <v>0.1135</v>
          </cell>
          <cell r="C30">
            <v>0.127</v>
          </cell>
          <cell r="D30">
            <v>0.15060000000000001</v>
          </cell>
          <cell r="E30">
            <v>0.17929999999999999</v>
          </cell>
          <cell r="F30">
            <v>1.84E-2</v>
          </cell>
          <cell r="G30">
            <v>1.4999999999999999E-2</v>
          </cell>
          <cell r="H30">
            <v>2.0799999999999999E-2</v>
          </cell>
          <cell r="I30">
            <v>2.7799999999999998E-2</v>
          </cell>
          <cell r="J30">
            <v>0.1714</v>
          </cell>
        </row>
        <row r="31">
          <cell r="A31">
            <v>2038</v>
          </cell>
          <cell r="B31">
            <v>0.1135</v>
          </cell>
          <cell r="C31">
            <v>0.1265</v>
          </cell>
          <cell r="D31">
            <v>0.15060000000000001</v>
          </cell>
          <cell r="E31">
            <v>0.18010000000000001</v>
          </cell>
          <cell r="F31">
            <v>1.84E-2</v>
          </cell>
          <cell r="G31">
            <v>1.49E-2</v>
          </cell>
          <cell r="H31">
            <v>2.0799999999999999E-2</v>
          </cell>
          <cell r="I31">
            <v>2.7799999999999998E-2</v>
          </cell>
          <cell r="J31">
            <v>0.1714</v>
          </cell>
        </row>
        <row r="32">
          <cell r="A32">
            <v>2039</v>
          </cell>
          <cell r="B32">
            <v>0.1135</v>
          </cell>
          <cell r="C32">
            <v>0.1258</v>
          </cell>
          <cell r="D32">
            <v>0.15040000000000001</v>
          </cell>
          <cell r="E32">
            <v>0.18060000000000001</v>
          </cell>
          <cell r="F32">
            <v>1.84E-2</v>
          </cell>
          <cell r="G32">
            <v>1.49E-2</v>
          </cell>
          <cell r="H32">
            <v>2.0799999999999999E-2</v>
          </cell>
          <cell r="I32">
            <v>2.8000000000000001E-2</v>
          </cell>
          <cell r="J32">
            <v>0.17120000000000002</v>
          </cell>
        </row>
        <row r="33">
          <cell r="A33">
            <v>2040</v>
          </cell>
          <cell r="B33">
            <v>0.1135</v>
          </cell>
          <cell r="C33">
            <v>0.125</v>
          </cell>
          <cell r="D33">
            <v>0.15</v>
          </cell>
          <cell r="E33">
            <v>0.18090000000000001</v>
          </cell>
          <cell r="F33">
            <v>1.84E-2</v>
          </cell>
          <cell r="G33">
            <v>1.49E-2</v>
          </cell>
          <cell r="H33">
            <v>2.0899999999999998E-2</v>
          </cell>
          <cell r="I33">
            <v>2.8199999999999999E-2</v>
          </cell>
          <cell r="J33">
            <v>0.1709</v>
          </cell>
        </row>
        <row r="34">
          <cell r="A34">
            <v>2041</v>
          </cell>
          <cell r="B34">
            <v>0.1135</v>
          </cell>
          <cell r="C34">
            <v>0.1242</v>
          </cell>
          <cell r="D34">
            <v>0.14949999999999999</v>
          </cell>
          <cell r="E34">
            <v>0.18110000000000001</v>
          </cell>
          <cell r="F34">
            <v>1.84E-2</v>
          </cell>
          <cell r="G34">
            <v>1.49E-2</v>
          </cell>
          <cell r="H34">
            <v>2.1000000000000001E-2</v>
          </cell>
          <cell r="I34">
            <v>2.8500000000000001E-2</v>
          </cell>
          <cell r="J34">
            <v>0.17049999999999998</v>
          </cell>
        </row>
        <row r="35">
          <cell r="A35">
            <v>2042</v>
          </cell>
          <cell r="B35">
            <v>0.1135</v>
          </cell>
          <cell r="C35">
            <v>0.1234</v>
          </cell>
          <cell r="D35">
            <v>0.14899999999999999</v>
          </cell>
          <cell r="E35">
            <v>0.1812</v>
          </cell>
          <cell r="F35">
            <v>1.8499999999999999E-2</v>
          </cell>
          <cell r="G35">
            <v>1.4999999999999999E-2</v>
          </cell>
          <cell r="H35">
            <v>2.12E-2</v>
          </cell>
          <cell r="I35">
            <v>2.8799999999999999E-2</v>
          </cell>
          <cell r="J35">
            <v>0.17019999999999999</v>
          </cell>
        </row>
        <row r="36">
          <cell r="A36">
            <v>2043</v>
          </cell>
          <cell r="B36">
            <v>0.1135</v>
          </cell>
          <cell r="C36">
            <v>0.1226</v>
          </cell>
          <cell r="D36">
            <v>0.14849999999999999</v>
          </cell>
          <cell r="E36">
            <v>0.18129999999999999</v>
          </cell>
          <cell r="F36">
            <v>1.8499999999999999E-2</v>
          </cell>
          <cell r="G36">
            <v>1.4999999999999999E-2</v>
          </cell>
          <cell r="H36">
            <v>2.1299999999999999E-2</v>
          </cell>
          <cell r="I36">
            <v>2.9100000000000001E-2</v>
          </cell>
          <cell r="J36">
            <v>0.16980000000000001</v>
          </cell>
        </row>
        <row r="37">
          <cell r="A37">
            <v>2044</v>
          </cell>
          <cell r="B37">
            <v>0.1135</v>
          </cell>
          <cell r="C37">
            <v>0.12189999999999999</v>
          </cell>
          <cell r="D37">
            <v>0.14810000000000001</v>
          </cell>
          <cell r="E37">
            <v>0.18160000000000001</v>
          </cell>
          <cell r="F37">
            <v>1.8499999999999999E-2</v>
          </cell>
          <cell r="G37">
            <v>1.5100000000000001E-2</v>
          </cell>
          <cell r="H37">
            <v>2.1499999999999998E-2</v>
          </cell>
          <cell r="I37">
            <v>2.9399999999999999E-2</v>
          </cell>
          <cell r="J37">
            <v>0.1696</v>
          </cell>
        </row>
        <row r="38">
          <cell r="A38">
            <v>2045</v>
          </cell>
          <cell r="B38">
            <v>0.1135</v>
          </cell>
          <cell r="C38">
            <v>0.12130000000000001</v>
          </cell>
          <cell r="D38">
            <v>0.14779999999999999</v>
          </cell>
          <cell r="E38">
            <v>0.18190000000000001</v>
          </cell>
          <cell r="F38">
            <v>1.8499999999999999E-2</v>
          </cell>
          <cell r="G38">
            <v>1.5100000000000001E-2</v>
          </cell>
          <cell r="H38">
            <v>2.1600000000000001E-2</v>
          </cell>
          <cell r="I38">
            <v>2.9600000000000001E-2</v>
          </cell>
          <cell r="J38">
            <v>0.1694</v>
          </cell>
        </row>
        <row r="39">
          <cell r="A39">
            <v>2046</v>
          </cell>
          <cell r="B39">
            <v>0.1135</v>
          </cell>
          <cell r="C39">
            <v>0.1208</v>
          </cell>
          <cell r="D39">
            <v>0.14760000000000001</v>
          </cell>
          <cell r="E39">
            <v>0.18229999999999999</v>
          </cell>
          <cell r="F39">
            <v>1.8499999999999999E-2</v>
          </cell>
          <cell r="G39">
            <v>1.52E-2</v>
          </cell>
          <cell r="H39">
            <v>2.1700000000000001E-2</v>
          </cell>
          <cell r="I39">
            <v>2.9899999999999999E-2</v>
          </cell>
          <cell r="J39">
            <v>0.16930000000000001</v>
          </cell>
        </row>
        <row r="40">
          <cell r="A40">
            <v>2047</v>
          </cell>
          <cell r="B40">
            <v>0.1135</v>
          </cell>
          <cell r="C40">
            <v>0.1203</v>
          </cell>
          <cell r="D40">
            <v>0.1474</v>
          </cell>
          <cell r="E40">
            <v>0.1827</v>
          </cell>
          <cell r="F40">
            <v>1.8499999999999999E-2</v>
          </cell>
          <cell r="G40">
            <v>1.52E-2</v>
          </cell>
          <cell r="H40">
            <v>2.18E-2</v>
          </cell>
          <cell r="I40">
            <v>3.0099999999999998E-2</v>
          </cell>
          <cell r="J40">
            <v>0.16920000000000002</v>
          </cell>
        </row>
        <row r="41">
          <cell r="A41">
            <v>2048</v>
          </cell>
          <cell r="B41">
            <v>0.1135</v>
          </cell>
          <cell r="C41">
            <v>0.11990000000000001</v>
          </cell>
          <cell r="D41">
            <v>0.1472</v>
          </cell>
          <cell r="E41">
            <v>0.183</v>
          </cell>
          <cell r="F41">
            <v>1.8499999999999999E-2</v>
          </cell>
          <cell r="G41">
            <v>1.52E-2</v>
          </cell>
          <cell r="H41">
            <v>2.1899999999999999E-2</v>
          </cell>
          <cell r="I41">
            <v>3.0300000000000001E-2</v>
          </cell>
          <cell r="J41">
            <v>0.1691</v>
          </cell>
        </row>
        <row r="42">
          <cell r="A42">
            <v>2049</v>
          </cell>
          <cell r="B42">
            <v>0.1135</v>
          </cell>
          <cell r="C42">
            <v>0.11940000000000001</v>
          </cell>
          <cell r="D42">
            <v>0.14699999999999999</v>
          </cell>
          <cell r="E42">
            <v>0.18340000000000001</v>
          </cell>
          <cell r="F42">
            <v>1.8499999999999999E-2</v>
          </cell>
          <cell r="G42">
            <v>1.52E-2</v>
          </cell>
          <cell r="H42">
            <v>2.1899999999999999E-2</v>
          </cell>
          <cell r="I42">
            <v>3.04E-2</v>
          </cell>
          <cell r="J42">
            <v>0.16889999999999999</v>
          </cell>
        </row>
        <row r="43">
          <cell r="A43">
            <v>2050</v>
          </cell>
          <cell r="B43">
            <v>0.1135</v>
          </cell>
          <cell r="C43">
            <v>0.1191</v>
          </cell>
          <cell r="D43">
            <v>0.1469</v>
          </cell>
          <cell r="E43">
            <v>0.18390000000000001</v>
          </cell>
          <cell r="F43">
            <v>1.8499999999999999E-2</v>
          </cell>
          <cell r="G43">
            <v>1.52E-2</v>
          </cell>
          <cell r="H43">
            <v>2.1999999999999999E-2</v>
          </cell>
          <cell r="I43">
            <v>3.0599999999999999E-2</v>
          </cell>
          <cell r="J43">
            <v>0.16889999999999999</v>
          </cell>
        </row>
        <row r="44">
          <cell r="A44">
            <v>2051</v>
          </cell>
          <cell r="B44">
            <v>0.1135</v>
          </cell>
          <cell r="C44">
            <v>0.1188</v>
          </cell>
          <cell r="D44">
            <v>0.1469</v>
          </cell>
          <cell r="E44">
            <v>0.1845</v>
          </cell>
          <cell r="F44">
            <v>1.8499999999999999E-2</v>
          </cell>
          <cell r="G44">
            <v>1.52E-2</v>
          </cell>
          <cell r="H44">
            <v>2.2100000000000002E-2</v>
          </cell>
          <cell r="I44">
            <v>3.0800000000000001E-2</v>
          </cell>
          <cell r="J44">
            <v>0.16900000000000001</v>
          </cell>
        </row>
        <row r="45">
          <cell r="A45">
            <v>2052</v>
          </cell>
          <cell r="B45">
            <v>0.1135</v>
          </cell>
          <cell r="C45">
            <v>0.1186</v>
          </cell>
          <cell r="D45">
            <v>0.1469</v>
          </cell>
          <cell r="E45">
            <v>0.18509999999999999</v>
          </cell>
          <cell r="F45">
            <v>1.8499999999999999E-2</v>
          </cell>
          <cell r="G45">
            <v>1.52E-2</v>
          </cell>
          <cell r="H45">
            <v>2.2200000000000001E-2</v>
          </cell>
          <cell r="I45">
            <v>3.1E-2</v>
          </cell>
          <cell r="J45">
            <v>0.1691</v>
          </cell>
        </row>
        <row r="46">
          <cell r="A46">
            <v>2053</v>
          </cell>
          <cell r="B46">
            <v>0.11360000000000001</v>
          </cell>
          <cell r="C46">
            <v>0.11849999999999999</v>
          </cell>
          <cell r="D46">
            <v>0.14710000000000001</v>
          </cell>
          <cell r="E46">
            <v>0.18590000000000001</v>
          </cell>
          <cell r="F46">
            <v>1.8499999999999999E-2</v>
          </cell>
          <cell r="G46">
            <v>1.52E-2</v>
          </cell>
          <cell r="H46">
            <v>2.2200000000000001E-2</v>
          </cell>
          <cell r="I46">
            <v>3.1199999999999999E-2</v>
          </cell>
          <cell r="J46">
            <v>0.16930000000000001</v>
          </cell>
        </row>
        <row r="47">
          <cell r="A47">
            <v>2054</v>
          </cell>
          <cell r="B47">
            <v>0.11360000000000001</v>
          </cell>
          <cell r="C47">
            <v>0.11840000000000001</v>
          </cell>
          <cell r="D47">
            <v>0.1474</v>
          </cell>
          <cell r="E47">
            <v>0.18679999999999999</v>
          </cell>
          <cell r="F47">
            <v>1.8499999999999999E-2</v>
          </cell>
          <cell r="G47">
            <v>1.52E-2</v>
          </cell>
          <cell r="H47">
            <v>2.23E-2</v>
          </cell>
          <cell r="I47">
            <v>3.1399999999999997E-2</v>
          </cell>
          <cell r="J47">
            <v>0.16970000000000002</v>
          </cell>
        </row>
        <row r="48">
          <cell r="A48">
            <v>2055</v>
          </cell>
          <cell r="B48">
            <v>0.11360000000000001</v>
          </cell>
          <cell r="C48">
            <v>0.11840000000000001</v>
          </cell>
          <cell r="D48">
            <v>0.14779999999999999</v>
          </cell>
          <cell r="E48">
            <v>0.18790000000000001</v>
          </cell>
          <cell r="F48">
            <v>1.8499999999999999E-2</v>
          </cell>
          <cell r="G48">
            <v>1.52E-2</v>
          </cell>
          <cell r="H48">
            <v>2.24E-2</v>
          </cell>
          <cell r="I48">
            <v>3.1600000000000003E-2</v>
          </cell>
          <cell r="J48">
            <v>0.17019999999999999</v>
          </cell>
        </row>
        <row r="49">
          <cell r="A49">
            <v>2056</v>
          </cell>
          <cell r="B49">
            <v>0.11360000000000001</v>
          </cell>
          <cell r="C49">
            <v>0.11849999999999999</v>
          </cell>
          <cell r="D49">
            <v>0.14829999999999999</v>
          </cell>
          <cell r="E49">
            <v>0.189</v>
          </cell>
          <cell r="F49">
            <v>1.8499999999999999E-2</v>
          </cell>
          <cell r="G49">
            <v>1.52E-2</v>
          </cell>
          <cell r="H49">
            <v>2.24E-2</v>
          </cell>
          <cell r="I49">
            <v>3.1699999999999999E-2</v>
          </cell>
          <cell r="J49">
            <v>0.17069999999999999</v>
          </cell>
        </row>
        <row r="50">
          <cell r="A50">
            <v>2057</v>
          </cell>
          <cell r="B50">
            <v>0.1137</v>
          </cell>
          <cell r="C50">
            <v>0.1186</v>
          </cell>
          <cell r="D50">
            <v>0.14879999999999999</v>
          </cell>
          <cell r="E50">
            <v>0.1903</v>
          </cell>
          <cell r="F50">
            <v>1.8499999999999999E-2</v>
          </cell>
          <cell r="G50">
            <v>1.5100000000000001E-2</v>
          </cell>
          <cell r="H50">
            <v>2.23E-2</v>
          </cell>
          <cell r="I50">
            <v>3.1800000000000002E-2</v>
          </cell>
          <cell r="J50">
            <v>0.17109999999999997</v>
          </cell>
        </row>
        <row r="51">
          <cell r="A51">
            <v>2058</v>
          </cell>
          <cell r="B51">
            <v>0.1137</v>
          </cell>
          <cell r="C51">
            <v>0.1188</v>
          </cell>
          <cell r="D51">
            <v>0.14929999999999999</v>
          </cell>
          <cell r="E51">
            <v>0.19159999999999999</v>
          </cell>
          <cell r="F51">
            <v>1.8499999999999999E-2</v>
          </cell>
          <cell r="G51">
            <v>1.5100000000000001E-2</v>
          </cell>
          <cell r="H51">
            <v>2.23E-2</v>
          </cell>
          <cell r="I51">
            <v>3.1800000000000002E-2</v>
          </cell>
          <cell r="J51">
            <v>0.17159999999999997</v>
          </cell>
        </row>
        <row r="52">
          <cell r="A52">
            <v>2059</v>
          </cell>
          <cell r="B52">
            <v>0.1137</v>
          </cell>
          <cell r="C52">
            <v>0.1188</v>
          </cell>
          <cell r="D52">
            <v>0.14979999999999999</v>
          </cell>
          <cell r="E52">
            <v>0.19289999999999999</v>
          </cell>
          <cell r="F52">
            <v>1.8499999999999999E-2</v>
          </cell>
          <cell r="G52">
            <v>1.4999999999999999E-2</v>
          </cell>
          <cell r="H52">
            <v>2.23E-2</v>
          </cell>
          <cell r="I52">
            <v>3.1800000000000002E-2</v>
          </cell>
          <cell r="J52">
            <v>0.17209999999999998</v>
          </cell>
        </row>
        <row r="53">
          <cell r="A53">
            <v>2060</v>
          </cell>
          <cell r="B53">
            <v>0.1138</v>
          </cell>
          <cell r="C53">
            <v>0.11890000000000001</v>
          </cell>
          <cell r="D53">
            <v>0.15029999999999999</v>
          </cell>
          <cell r="E53">
            <v>0.19420000000000001</v>
          </cell>
          <cell r="F53">
            <v>1.8499999999999999E-2</v>
          </cell>
          <cell r="G53">
            <v>1.4999999999999999E-2</v>
          </cell>
          <cell r="H53">
            <v>2.23E-2</v>
          </cell>
          <cell r="I53">
            <v>3.1899999999999998E-2</v>
          </cell>
          <cell r="J53">
            <v>0.17259999999999998</v>
          </cell>
        </row>
        <row r="54">
          <cell r="A54">
            <v>2061</v>
          </cell>
          <cell r="B54">
            <v>0.1138</v>
          </cell>
          <cell r="C54">
            <v>0.11890000000000001</v>
          </cell>
          <cell r="D54">
            <v>0.15079999999999999</v>
          </cell>
          <cell r="E54">
            <v>0.19550000000000001</v>
          </cell>
          <cell r="F54">
            <v>1.8499999999999999E-2</v>
          </cell>
          <cell r="G54">
            <v>1.49E-2</v>
          </cell>
          <cell r="H54">
            <v>2.23E-2</v>
          </cell>
          <cell r="I54">
            <v>3.2000000000000001E-2</v>
          </cell>
          <cell r="J54">
            <v>0.17309999999999998</v>
          </cell>
        </row>
        <row r="55">
          <cell r="A55">
            <v>2062</v>
          </cell>
          <cell r="B55">
            <v>0.1138</v>
          </cell>
          <cell r="C55">
            <v>0.1188</v>
          </cell>
          <cell r="D55">
            <v>0.1512</v>
          </cell>
          <cell r="E55">
            <v>0.1968</v>
          </cell>
          <cell r="F55">
            <v>1.8499999999999999E-2</v>
          </cell>
          <cell r="G55">
            <v>1.49E-2</v>
          </cell>
          <cell r="H55">
            <v>2.23E-2</v>
          </cell>
          <cell r="I55">
            <v>3.2099999999999997E-2</v>
          </cell>
          <cell r="J55">
            <v>0.17349999999999999</v>
          </cell>
        </row>
        <row r="56">
          <cell r="A56">
            <v>2063</v>
          </cell>
          <cell r="B56">
            <v>0.1139</v>
          </cell>
          <cell r="C56">
            <v>0.1188</v>
          </cell>
          <cell r="D56">
            <v>0.1517</v>
          </cell>
          <cell r="E56">
            <v>0.19819999999999999</v>
          </cell>
          <cell r="F56">
            <v>1.8499999999999999E-2</v>
          </cell>
          <cell r="G56">
            <v>1.49E-2</v>
          </cell>
          <cell r="H56">
            <v>2.23E-2</v>
          </cell>
          <cell r="I56">
            <v>3.2300000000000002E-2</v>
          </cell>
          <cell r="J56">
            <v>0.17399999999999999</v>
          </cell>
        </row>
        <row r="57">
          <cell r="A57">
            <v>2064</v>
          </cell>
          <cell r="B57">
            <v>0.1139</v>
          </cell>
          <cell r="C57">
            <v>0.1187</v>
          </cell>
          <cell r="D57">
            <v>0.15210000000000001</v>
          </cell>
          <cell r="E57">
            <v>0.19950000000000001</v>
          </cell>
          <cell r="F57">
            <v>1.8499999999999999E-2</v>
          </cell>
          <cell r="G57">
            <v>1.49E-2</v>
          </cell>
          <cell r="H57">
            <v>2.24E-2</v>
          </cell>
          <cell r="I57">
            <v>3.2399999999999998E-2</v>
          </cell>
          <cell r="J57">
            <v>0.17450000000000002</v>
          </cell>
        </row>
        <row r="58">
          <cell r="A58">
            <v>2065</v>
          </cell>
          <cell r="B58">
            <v>0.1139</v>
          </cell>
          <cell r="C58">
            <v>0.1186</v>
          </cell>
          <cell r="D58">
            <v>0.15260000000000001</v>
          </cell>
          <cell r="E58">
            <v>0.2009</v>
          </cell>
          <cell r="F58">
            <v>1.8499999999999999E-2</v>
          </cell>
          <cell r="G58">
            <v>1.49E-2</v>
          </cell>
          <cell r="H58">
            <v>2.24E-2</v>
          </cell>
          <cell r="I58">
            <v>3.2500000000000001E-2</v>
          </cell>
          <cell r="J58">
            <v>0.17500000000000002</v>
          </cell>
        </row>
        <row r="59">
          <cell r="A59">
            <v>2066</v>
          </cell>
          <cell r="B59">
            <v>0.114</v>
          </cell>
          <cell r="C59">
            <v>0.1186</v>
          </cell>
          <cell r="D59">
            <v>0.153</v>
          </cell>
          <cell r="E59">
            <v>0.2024</v>
          </cell>
          <cell r="F59">
            <v>1.8499999999999999E-2</v>
          </cell>
          <cell r="G59">
            <v>1.49E-2</v>
          </cell>
          <cell r="H59">
            <v>2.24E-2</v>
          </cell>
          <cell r="I59">
            <v>3.2599999999999997E-2</v>
          </cell>
          <cell r="J59">
            <v>0.1754</v>
          </cell>
        </row>
        <row r="60">
          <cell r="A60">
            <v>2067</v>
          </cell>
          <cell r="B60">
            <v>0.114</v>
          </cell>
          <cell r="C60">
            <v>0.11849999999999999</v>
          </cell>
          <cell r="D60">
            <v>0.1535</v>
          </cell>
          <cell r="E60">
            <v>0.20399999999999999</v>
          </cell>
          <cell r="F60">
            <v>1.8499999999999999E-2</v>
          </cell>
          <cell r="G60">
            <v>1.4800000000000001E-2</v>
          </cell>
          <cell r="H60">
            <v>2.24E-2</v>
          </cell>
          <cell r="I60">
            <v>3.27E-2</v>
          </cell>
          <cell r="J60">
            <v>0.1759</v>
          </cell>
        </row>
        <row r="61">
          <cell r="A61">
            <v>2068</v>
          </cell>
          <cell r="B61">
            <v>0.114</v>
          </cell>
          <cell r="C61">
            <v>0.11840000000000001</v>
          </cell>
          <cell r="D61">
            <v>0.154</v>
          </cell>
          <cell r="E61">
            <v>0.20549999999999999</v>
          </cell>
          <cell r="F61">
            <v>1.8499999999999999E-2</v>
          </cell>
          <cell r="G61">
            <v>1.4800000000000001E-2</v>
          </cell>
          <cell r="H61">
            <v>2.24E-2</v>
          </cell>
          <cell r="I61">
            <v>3.2800000000000003E-2</v>
          </cell>
          <cell r="J61">
            <v>0.1764</v>
          </cell>
        </row>
        <row r="62">
          <cell r="A62">
            <v>2069</v>
          </cell>
          <cell r="B62">
            <v>0.114</v>
          </cell>
          <cell r="C62">
            <v>0.1182</v>
          </cell>
          <cell r="D62">
            <v>0.1545</v>
          </cell>
          <cell r="E62">
            <v>0.20710000000000001</v>
          </cell>
          <cell r="F62">
            <v>1.8499999999999999E-2</v>
          </cell>
          <cell r="G62">
            <v>1.4800000000000001E-2</v>
          </cell>
          <cell r="H62">
            <v>2.2499999999999999E-2</v>
          </cell>
          <cell r="I62">
            <v>3.2899999999999999E-2</v>
          </cell>
          <cell r="J62">
            <v>0.17699999999999999</v>
          </cell>
        </row>
        <row r="63">
          <cell r="A63">
            <v>2070</v>
          </cell>
          <cell r="B63">
            <v>0.11409999999999999</v>
          </cell>
          <cell r="C63">
            <v>0.1181</v>
          </cell>
          <cell r="D63">
            <v>0.15490000000000001</v>
          </cell>
          <cell r="E63">
            <v>0.2087</v>
          </cell>
          <cell r="F63">
            <v>1.8499999999999999E-2</v>
          </cell>
          <cell r="G63">
            <v>1.4800000000000001E-2</v>
          </cell>
          <cell r="H63">
            <v>2.2499999999999999E-2</v>
          </cell>
          <cell r="I63">
            <v>3.2899999999999999E-2</v>
          </cell>
          <cell r="J63">
            <v>0.1774</v>
          </cell>
        </row>
        <row r="64">
          <cell r="A64">
            <v>2071</v>
          </cell>
          <cell r="B64">
            <v>0.11409999999999999</v>
          </cell>
          <cell r="C64">
            <v>0.1179</v>
          </cell>
          <cell r="D64">
            <v>0.15540000000000001</v>
          </cell>
          <cell r="E64">
            <v>0.21029999999999999</v>
          </cell>
          <cell r="F64">
            <v>1.8499999999999999E-2</v>
          </cell>
          <cell r="G64">
            <v>1.4800000000000001E-2</v>
          </cell>
          <cell r="H64">
            <v>2.2499999999999999E-2</v>
          </cell>
          <cell r="I64">
            <v>3.3000000000000002E-2</v>
          </cell>
          <cell r="J64">
            <v>0.1779</v>
          </cell>
        </row>
        <row r="65">
          <cell r="A65">
            <v>2072</v>
          </cell>
          <cell r="B65">
            <v>0.11409999999999999</v>
          </cell>
          <cell r="C65">
            <v>0.1176</v>
          </cell>
          <cell r="D65">
            <v>0.15570000000000001</v>
          </cell>
          <cell r="E65">
            <v>0.21179999999999999</v>
          </cell>
          <cell r="F65">
            <v>1.8499999999999999E-2</v>
          </cell>
          <cell r="G65">
            <v>1.47E-2</v>
          </cell>
          <cell r="H65">
            <v>2.24E-2</v>
          </cell>
          <cell r="I65">
            <v>3.3000000000000002E-2</v>
          </cell>
          <cell r="J65">
            <v>0.17810000000000001</v>
          </cell>
        </row>
        <row r="66">
          <cell r="A66">
            <v>2073</v>
          </cell>
          <cell r="B66">
            <v>0.11409999999999999</v>
          </cell>
          <cell r="C66">
            <v>0.1173</v>
          </cell>
          <cell r="D66">
            <v>0.156</v>
          </cell>
          <cell r="E66">
            <v>0.21340000000000001</v>
          </cell>
          <cell r="F66">
            <v>1.8499999999999999E-2</v>
          </cell>
          <cell r="G66">
            <v>1.47E-2</v>
          </cell>
          <cell r="H66">
            <v>2.24E-2</v>
          </cell>
          <cell r="I66">
            <v>3.3000000000000002E-2</v>
          </cell>
          <cell r="J66">
            <v>0.1784</v>
          </cell>
        </row>
        <row r="67">
          <cell r="A67">
            <v>2074</v>
          </cell>
          <cell r="B67">
            <v>0.1142</v>
          </cell>
          <cell r="C67">
            <v>0.11700000000000001</v>
          </cell>
          <cell r="D67">
            <v>0.15629999999999999</v>
          </cell>
          <cell r="E67">
            <v>0.21490000000000001</v>
          </cell>
          <cell r="F67">
            <v>1.8499999999999999E-2</v>
          </cell>
          <cell r="G67">
            <v>1.47E-2</v>
          </cell>
          <cell r="H67">
            <v>2.24E-2</v>
          </cell>
          <cell r="I67">
            <v>3.2899999999999999E-2</v>
          </cell>
          <cell r="J67">
            <v>0.1787</v>
          </cell>
        </row>
        <row r="68">
          <cell r="A68">
            <v>2075</v>
          </cell>
          <cell r="B68">
            <v>0.1142</v>
          </cell>
          <cell r="C68">
            <v>0.11650000000000001</v>
          </cell>
          <cell r="D68">
            <v>0.1565</v>
          </cell>
          <cell r="E68">
            <v>0.21629999999999999</v>
          </cell>
          <cell r="F68">
            <v>1.8499999999999999E-2</v>
          </cell>
          <cell r="G68">
            <v>1.47E-2</v>
          </cell>
          <cell r="H68">
            <v>2.24E-2</v>
          </cell>
          <cell r="I68">
            <v>3.2899999999999999E-2</v>
          </cell>
          <cell r="J68">
            <v>0.1789</v>
          </cell>
        </row>
        <row r="69">
          <cell r="A69">
            <v>2076</v>
          </cell>
          <cell r="B69">
            <v>0.1142</v>
          </cell>
          <cell r="C69">
            <v>0.11600000000000001</v>
          </cell>
          <cell r="D69">
            <v>0.1565</v>
          </cell>
          <cell r="E69">
            <v>0.21759999999999999</v>
          </cell>
          <cell r="F69">
            <v>1.8499999999999999E-2</v>
          </cell>
          <cell r="G69">
            <v>1.47E-2</v>
          </cell>
          <cell r="H69">
            <v>2.24E-2</v>
          </cell>
          <cell r="I69">
            <v>3.2899999999999999E-2</v>
          </cell>
          <cell r="J69">
            <v>0.1789</v>
          </cell>
        </row>
        <row r="70">
          <cell r="A70">
            <v>2077</v>
          </cell>
          <cell r="B70">
            <v>0.1142</v>
          </cell>
          <cell r="C70">
            <v>0.1154</v>
          </cell>
          <cell r="D70">
            <v>0.1565</v>
          </cell>
          <cell r="E70">
            <v>0.21879999999999999</v>
          </cell>
          <cell r="F70">
            <v>1.8499999999999999E-2</v>
          </cell>
          <cell r="G70">
            <v>1.47E-2</v>
          </cell>
          <cell r="H70">
            <v>2.24E-2</v>
          </cell>
          <cell r="I70">
            <v>3.3000000000000002E-2</v>
          </cell>
          <cell r="J70">
            <v>0.1789</v>
          </cell>
        </row>
        <row r="71">
          <cell r="A71">
            <v>2078</v>
          </cell>
          <cell r="B71">
            <v>0.1142</v>
          </cell>
          <cell r="C71">
            <v>0.1148</v>
          </cell>
          <cell r="D71">
            <v>0.15640000000000001</v>
          </cell>
          <cell r="E71">
            <v>0.21990000000000001</v>
          </cell>
          <cell r="F71">
            <v>1.8599999999999998E-2</v>
          </cell>
          <cell r="G71">
            <v>1.4800000000000001E-2</v>
          </cell>
          <cell r="H71">
            <v>2.2499999999999999E-2</v>
          </cell>
          <cell r="I71">
            <v>3.3099999999999997E-2</v>
          </cell>
          <cell r="J71">
            <v>0.1789</v>
          </cell>
        </row>
        <row r="72">
          <cell r="A72">
            <v>2079</v>
          </cell>
          <cell r="B72">
            <v>0.1142</v>
          </cell>
          <cell r="C72">
            <v>0.1142</v>
          </cell>
          <cell r="D72">
            <v>0.15629999999999999</v>
          </cell>
          <cell r="E72">
            <v>0.22090000000000001</v>
          </cell>
          <cell r="F72">
            <v>1.8599999999999998E-2</v>
          </cell>
          <cell r="G72">
            <v>1.4800000000000001E-2</v>
          </cell>
          <cell r="H72">
            <v>2.2599999999999999E-2</v>
          </cell>
          <cell r="I72">
            <v>3.32E-2</v>
          </cell>
          <cell r="J72">
            <v>0.1789</v>
          </cell>
        </row>
        <row r="73">
          <cell r="A73">
            <v>2080</v>
          </cell>
          <cell r="B73">
            <v>0.1142</v>
          </cell>
          <cell r="C73">
            <v>0.1137</v>
          </cell>
          <cell r="D73">
            <v>0.15629999999999999</v>
          </cell>
          <cell r="E73">
            <v>0.222</v>
          </cell>
          <cell r="F73">
            <v>1.8599999999999998E-2</v>
          </cell>
          <cell r="G73">
            <v>1.49E-2</v>
          </cell>
          <cell r="H73">
            <v>2.2700000000000001E-2</v>
          </cell>
          <cell r="I73">
            <v>3.3399999999999999E-2</v>
          </cell>
          <cell r="J73">
            <v>0.17899999999999999</v>
          </cell>
        </row>
        <row r="74">
          <cell r="A74">
            <v>2081</v>
          </cell>
          <cell r="B74">
            <v>0.1142</v>
          </cell>
          <cell r="C74">
            <v>0.1133</v>
          </cell>
          <cell r="D74">
            <v>0.15629999999999999</v>
          </cell>
          <cell r="E74">
            <v>0.22309999999999999</v>
          </cell>
          <cell r="F74">
            <v>1.8599999999999998E-2</v>
          </cell>
          <cell r="G74">
            <v>1.4999999999999999E-2</v>
          </cell>
          <cell r="H74">
            <v>2.29E-2</v>
          </cell>
          <cell r="I74">
            <v>3.3500000000000002E-2</v>
          </cell>
          <cell r="J74">
            <v>0.1792</v>
          </cell>
        </row>
        <row r="75">
          <cell r="A75">
            <v>2082</v>
          </cell>
          <cell r="B75">
            <v>0.1142</v>
          </cell>
          <cell r="C75">
            <v>0.1129</v>
          </cell>
          <cell r="D75">
            <v>0.15640000000000001</v>
          </cell>
          <cell r="E75">
            <v>0.2243</v>
          </cell>
          <cell r="F75">
            <v>1.8599999999999998E-2</v>
          </cell>
          <cell r="G75">
            <v>1.5100000000000001E-2</v>
          </cell>
          <cell r="H75">
            <v>2.29E-2</v>
          </cell>
          <cell r="I75">
            <v>3.3599999999999998E-2</v>
          </cell>
          <cell r="J75">
            <v>0.17930000000000001</v>
          </cell>
        </row>
        <row r="76">
          <cell r="A76">
            <v>2083</v>
          </cell>
          <cell r="B76">
            <v>0.1142</v>
          </cell>
          <cell r="C76">
            <v>0.11269999999999999</v>
          </cell>
          <cell r="D76">
            <v>0.15659999999999999</v>
          </cell>
          <cell r="E76">
            <v>0.22559999999999999</v>
          </cell>
          <cell r="F76">
            <v>1.8599999999999998E-2</v>
          </cell>
          <cell r="G76">
            <v>1.5100000000000001E-2</v>
          </cell>
          <cell r="H76">
            <v>2.3E-2</v>
          </cell>
          <cell r="I76">
            <v>3.3599999999999998E-2</v>
          </cell>
          <cell r="J76">
            <v>0.17959999999999998</v>
          </cell>
        </row>
        <row r="77">
          <cell r="A77">
            <v>2084</v>
          </cell>
          <cell r="B77">
            <v>0.1142</v>
          </cell>
          <cell r="C77">
            <v>0.11260000000000001</v>
          </cell>
          <cell r="D77">
            <v>0.15690000000000001</v>
          </cell>
          <cell r="E77">
            <v>0.22689999999999999</v>
          </cell>
          <cell r="F77">
            <v>1.8599999999999998E-2</v>
          </cell>
          <cell r="G77">
            <v>1.52E-2</v>
          </cell>
          <cell r="H77">
            <v>2.3099999999999999E-2</v>
          </cell>
          <cell r="I77">
            <v>3.3599999999999998E-2</v>
          </cell>
          <cell r="J77">
            <v>0.18000000000000002</v>
          </cell>
        </row>
        <row r="78">
          <cell r="A78">
            <v>2085</v>
          </cell>
          <cell r="B78">
            <v>0.1142</v>
          </cell>
          <cell r="C78">
            <v>0.11260000000000001</v>
          </cell>
          <cell r="D78">
            <v>0.1573</v>
          </cell>
          <cell r="E78">
            <v>0.2283</v>
          </cell>
          <cell r="F78">
            <v>1.8599999999999998E-2</v>
          </cell>
          <cell r="G78">
            <v>1.52E-2</v>
          </cell>
          <cell r="H78">
            <v>2.3099999999999999E-2</v>
          </cell>
          <cell r="I78">
            <v>3.3599999999999998E-2</v>
          </cell>
          <cell r="J78">
            <v>0.1804</v>
          </cell>
        </row>
        <row r="79">
          <cell r="A79">
            <v>2086</v>
          </cell>
          <cell r="B79">
            <v>0.1143</v>
          </cell>
          <cell r="C79">
            <v>0.11260000000000001</v>
          </cell>
          <cell r="D79">
            <v>0.1578</v>
          </cell>
          <cell r="E79">
            <v>0.22969999999999999</v>
          </cell>
          <cell r="F79">
            <v>1.8599999999999998E-2</v>
          </cell>
          <cell r="G79">
            <v>1.52E-2</v>
          </cell>
          <cell r="H79">
            <v>2.3099999999999999E-2</v>
          </cell>
          <cell r="I79">
            <v>3.3599999999999998E-2</v>
          </cell>
          <cell r="J79">
            <v>0.18090000000000001</v>
          </cell>
        </row>
        <row r="80">
          <cell r="A80">
            <v>2087</v>
          </cell>
          <cell r="B80">
            <v>0.1143</v>
          </cell>
          <cell r="C80">
            <v>0.1128</v>
          </cell>
          <cell r="D80">
            <v>0.1583</v>
          </cell>
          <cell r="E80">
            <v>0.23100000000000001</v>
          </cell>
          <cell r="F80">
            <v>1.8599999999999998E-2</v>
          </cell>
          <cell r="G80">
            <v>1.52E-2</v>
          </cell>
          <cell r="H80">
            <v>2.3099999999999999E-2</v>
          </cell>
          <cell r="I80">
            <v>3.3599999999999998E-2</v>
          </cell>
          <cell r="J80">
            <v>0.18140000000000001</v>
          </cell>
        </row>
        <row r="81">
          <cell r="A81">
            <v>2088</v>
          </cell>
          <cell r="B81">
            <v>0.1143</v>
          </cell>
          <cell r="C81">
            <v>0.1129</v>
          </cell>
          <cell r="D81">
            <v>0.1588</v>
          </cell>
          <cell r="E81">
            <v>0.2324</v>
          </cell>
          <cell r="F81">
            <v>1.8599999999999998E-2</v>
          </cell>
          <cell r="G81">
            <v>1.52E-2</v>
          </cell>
          <cell r="H81">
            <v>2.3099999999999999E-2</v>
          </cell>
          <cell r="I81">
            <v>3.3500000000000002E-2</v>
          </cell>
          <cell r="J81">
            <v>0.18190000000000001</v>
          </cell>
        </row>
        <row r="82">
          <cell r="A82">
            <v>2089</v>
          </cell>
          <cell r="B82">
            <v>0.1144</v>
          </cell>
          <cell r="C82">
            <v>0.11310000000000001</v>
          </cell>
          <cell r="D82">
            <v>0.15939999999999999</v>
          </cell>
          <cell r="E82">
            <v>0.23369999999999999</v>
          </cell>
          <cell r="F82">
            <v>1.8599999999999998E-2</v>
          </cell>
          <cell r="G82">
            <v>1.52E-2</v>
          </cell>
          <cell r="H82">
            <v>2.3099999999999999E-2</v>
          </cell>
          <cell r="I82">
            <v>3.3399999999999999E-2</v>
          </cell>
          <cell r="J82">
            <v>0.1825</v>
          </cell>
        </row>
        <row r="83">
          <cell r="A83">
            <v>2090</v>
          </cell>
          <cell r="B83">
            <v>0.1144</v>
          </cell>
          <cell r="C83">
            <v>0.1134</v>
          </cell>
          <cell r="D83">
            <v>0.15989999999999999</v>
          </cell>
          <cell r="E83">
            <v>0.23499999999999999</v>
          </cell>
          <cell r="F83">
            <v>1.8599999999999998E-2</v>
          </cell>
          <cell r="G83">
            <v>1.52E-2</v>
          </cell>
          <cell r="H83">
            <v>2.3E-2</v>
          </cell>
          <cell r="I83">
            <v>3.3300000000000003E-2</v>
          </cell>
          <cell r="J83">
            <v>0.18289999999999998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"/>
      <sheetName val="Readme"/>
      <sheetName val="---&gt;Data"/>
      <sheetName val="Inc_Cost"/>
      <sheetName val="_2012--&gt;"/>
      <sheetName val="Fig 3"/>
      <sheetName val="Fig 4"/>
    </sheetNames>
    <sheetDataSet>
      <sheetData sheetId="0"/>
      <sheetData sheetId="1"/>
      <sheetData sheetId="2"/>
      <sheetData sheetId="3">
        <row r="6">
          <cell r="A6">
            <v>1970</v>
          </cell>
          <cell r="B6">
            <v>0</v>
          </cell>
          <cell r="C6">
            <v>7.6</v>
          </cell>
          <cell r="D6">
            <v>0</v>
          </cell>
          <cell r="E6">
            <v>7.38</v>
          </cell>
          <cell r="F6">
            <v>0</v>
          </cell>
          <cell r="G6">
            <v>0.21</v>
          </cell>
          <cell r="H6">
            <v>0</v>
          </cell>
          <cell r="I6">
            <v>1.1100000000000001</v>
          </cell>
          <cell r="J6">
            <v>0</v>
          </cell>
          <cell r="K6">
            <v>0.81</v>
          </cell>
          <cell r="L6">
            <v>0</v>
          </cell>
          <cell r="M6">
            <v>0.31</v>
          </cell>
          <cell r="N6">
            <v>0</v>
          </cell>
          <cell r="O6">
            <v>8.7100000000000009</v>
          </cell>
          <cell r="P6">
            <v>0</v>
          </cell>
          <cell r="Q6">
            <v>8.19</v>
          </cell>
          <cell r="R6">
            <v>0</v>
          </cell>
          <cell r="S6">
            <v>0.52</v>
          </cell>
        </row>
        <row r="7">
          <cell r="A7">
            <v>1971</v>
          </cell>
          <cell r="B7">
            <v>0</v>
          </cell>
          <cell r="C7">
            <v>8.24</v>
          </cell>
          <cell r="D7">
            <v>0</v>
          </cell>
          <cell r="E7">
            <v>8.32</v>
          </cell>
          <cell r="F7">
            <v>0</v>
          </cell>
          <cell r="G7">
            <v>-0.08</v>
          </cell>
          <cell r="H7">
            <v>0</v>
          </cell>
          <cell r="I7">
            <v>1.1299999999999999</v>
          </cell>
          <cell r="J7">
            <v>0</v>
          </cell>
          <cell r="K7">
            <v>0.96</v>
          </cell>
          <cell r="L7">
            <v>0</v>
          </cell>
          <cell r="M7">
            <v>0.16</v>
          </cell>
          <cell r="N7">
            <v>0</v>
          </cell>
          <cell r="O7">
            <v>9.3699999999999992</v>
          </cell>
          <cell r="P7">
            <v>0</v>
          </cell>
          <cell r="Q7">
            <v>9.2799999999999994</v>
          </cell>
          <cell r="R7">
            <v>0</v>
          </cell>
          <cell r="S7">
            <v>0.08</v>
          </cell>
        </row>
        <row r="8">
          <cell r="A8">
            <v>1972</v>
          </cell>
          <cell r="B8">
            <v>0</v>
          </cell>
          <cell r="C8">
            <v>8.1199999999999992</v>
          </cell>
          <cell r="D8">
            <v>0</v>
          </cell>
          <cell r="E8">
            <v>8.17</v>
          </cell>
          <cell r="F8">
            <v>0</v>
          </cell>
          <cell r="G8">
            <v>-0.06</v>
          </cell>
          <cell r="H8">
            <v>0</v>
          </cell>
          <cell r="I8">
            <v>1.0900000000000001</v>
          </cell>
          <cell r="J8">
            <v>0</v>
          </cell>
          <cell r="K8">
            <v>1.01</v>
          </cell>
          <cell r="L8">
            <v>0</v>
          </cell>
          <cell r="M8">
            <v>0.08</v>
          </cell>
          <cell r="N8">
            <v>0</v>
          </cell>
          <cell r="O8">
            <v>9.2100000000000009</v>
          </cell>
          <cell r="P8">
            <v>0</v>
          </cell>
          <cell r="Q8">
            <v>9.18</v>
          </cell>
          <cell r="R8">
            <v>0</v>
          </cell>
          <cell r="S8">
            <v>0.03</v>
          </cell>
        </row>
        <row r="9">
          <cell r="A9">
            <v>1973</v>
          </cell>
          <cell r="B9">
            <v>0</v>
          </cell>
          <cell r="C9">
            <v>8.49</v>
          </cell>
          <cell r="D9">
            <v>0</v>
          </cell>
          <cell r="E9">
            <v>8.6300000000000008</v>
          </cell>
          <cell r="F9">
            <v>0</v>
          </cell>
          <cell r="G9">
            <v>-0.14000000000000001</v>
          </cell>
          <cell r="H9">
            <v>0</v>
          </cell>
          <cell r="I9">
            <v>1.0900000000000001</v>
          </cell>
          <cell r="J9">
            <v>0</v>
          </cell>
          <cell r="K9">
            <v>1.0900000000000001</v>
          </cell>
          <cell r="L9">
            <v>0</v>
          </cell>
          <cell r="M9" t="str">
            <v>c</v>
          </cell>
          <cell r="N9">
            <v>0</v>
          </cell>
          <cell r="O9">
            <v>9.59</v>
          </cell>
          <cell r="P9">
            <v>0</v>
          </cell>
          <cell r="Q9">
            <v>9.7200000000000006</v>
          </cell>
          <cell r="R9">
            <v>0</v>
          </cell>
          <cell r="S9">
            <v>-0.14000000000000001</v>
          </cell>
        </row>
        <row r="10">
          <cell r="A10">
            <v>1974</v>
          </cell>
          <cell r="B10">
            <v>0</v>
          </cell>
          <cell r="C10">
            <v>8.4600000000000009</v>
          </cell>
          <cell r="D10">
            <v>0</v>
          </cell>
          <cell r="E10">
            <v>8.6</v>
          </cell>
          <cell r="F10">
            <v>0</v>
          </cell>
          <cell r="G10">
            <v>-0.14000000000000001</v>
          </cell>
          <cell r="H10">
            <v>0</v>
          </cell>
          <cell r="I10">
            <v>1.1100000000000001</v>
          </cell>
          <cell r="J10">
            <v>0</v>
          </cell>
          <cell r="K10">
            <v>1.1599999999999999</v>
          </cell>
          <cell r="L10">
            <v>0</v>
          </cell>
          <cell r="M10">
            <v>-0.05</v>
          </cell>
          <cell r="N10">
            <v>0</v>
          </cell>
          <cell r="O10">
            <v>9.57</v>
          </cell>
          <cell r="P10">
            <v>0</v>
          </cell>
          <cell r="Q10">
            <v>9.76</v>
          </cell>
          <cell r="R10">
            <v>0</v>
          </cell>
          <cell r="S10">
            <v>-0.19</v>
          </cell>
        </row>
        <row r="11">
          <cell r="A11">
            <v>1975</v>
          </cell>
          <cell r="B11">
            <v>0</v>
          </cell>
          <cell r="C11">
            <v>8.83</v>
          </cell>
          <cell r="D11">
            <v>0</v>
          </cell>
          <cell r="E11">
            <v>9.32</v>
          </cell>
          <cell r="F11">
            <v>0</v>
          </cell>
          <cell r="G11">
            <v>-0.49</v>
          </cell>
          <cell r="H11">
            <v>0</v>
          </cell>
          <cell r="I11">
            <v>1.1599999999999999</v>
          </cell>
          <cell r="J11">
            <v>0</v>
          </cell>
          <cell r="K11">
            <v>1.36</v>
          </cell>
          <cell r="L11">
            <v>0</v>
          </cell>
          <cell r="M11">
            <v>-0.19</v>
          </cell>
          <cell r="N11">
            <v>0</v>
          </cell>
          <cell r="O11">
            <v>9.99</v>
          </cell>
          <cell r="P11">
            <v>0</v>
          </cell>
          <cell r="Q11">
            <v>10.67</v>
          </cell>
          <cell r="R11">
            <v>0</v>
          </cell>
          <cell r="S11">
            <v>-0.68</v>
          </cell>
        </row>
        <row r="12">
          <cell r="A12">
            <v>1976</v>
          </cell>
          <cell r="B12">
            <v>0</v>
          </cell>
          <cell r="C12">
            <v>8.89</v>
          </cell>
          <cell r="D12">
            <v>0</v>
          </cell>
          <cell r="E12">
            <v>9.43</v>
          </cell>
          <cell r="F12">
            <v>0</v>
          </cell>
          <cell r="G12">
            <v>-0.54</v>
          </cell>
          <cell r="H12">
            <v>0</v>
          </cell>
          <cell r="I12">
            <v>1.1599999999999999</v>
          </cell>
          <cell r="J12">
            <v>0</v>
          </cell>
          <cell r="K12">
            <v>1.44</v>
          </cell>
          <cell r="L12">
            <v>0</v>
          </cell>
          <cell r="M12">
            <v>-0.28000000000000003</v>
          </cell>
          <cell r="N12">
            <v>0</v>
          </cell>
          <cell r="O12">
            <v>10.050000000000001</v>
          </cell>
          <cell r="P12">
            <v>0</v>
          </cell>
          <cell r="Q12">
            <v>10.88</v>
          </cell>
          <cell r="R12">
            <v>0</v>
          </cell>
          <cell r="S12">
            <v>-0.82</v>
          </cell>
        </row>
        <row r="13">
          <cell r="A13">
            <v>1977</v>
          </cell>
          <cell r="B13">
            <v>0</v>
          </cell>
          <cell r="C13">
            <v>8.81</v>
          </cell>
          <cell r="D13">
            <v>0</v>
          </cell>
          <cell r="E13">
            <v>9.4600000000000009</v>
          </cell>
          <cell r="F13">
            <v>0</v>
          </cell>
          <cell r="G13">
            <v>-0.64</v>
          </cell>
          <cell r="H13">
            <v>0</v>
          </cell>
          <cell r="I13">
            <v>1.1599999999999999</v>
          </cell>
          <cell r="J13">
            <v>0</v>
          </cell>
          <cell r="K13">
            <v>1.5</v>
          </cell>
          <cell r="L13">
            <v>0</v>
          </cell>
          <cell r="M13">
            <v>-0.34</v>
          </cell>
          <cell r="N13">
            <v>0</v>
          </cell>
          <cell r="O13">
            <v>9.98</v>
          </cell>
          <cell r="P13">
            <v>0</v>
          </cell>
          <cell r="Q13">
            <v>10.96</v>
          </cell>
          <cell r="R13">
            <v>0</v>
          </cell>
          <cell r="S13">
            <v>-0.98</v>
          </cell>
        </row>
        <row r="14">
          <cell r="A14">
            <v>1978</v>
          </cell>
          <cell r="B14">
            <v>0</v>
          </cell>
          <cell r="C14">
            <v>8.51</v>
          </cell>
          <cell r="D14">
            <v>0</v>
          </cell>
          <cell r="E14">
            <v>9.2899999999999991</v>
          </cell>
          <cell r="F14">
            <v>0</v>
          </cell>
          <cell r="G14">
            <v>-0.78</v>
          </cell>
          <cell r="H14">
            <v>0</v>
          </cell>
          <cell r="I14">
            <v>1.52</v>
          </cell>
          <cell r="J14">
            <v>0</v>
          </cell>
          <cell r="K14">
            <v>1.45</v>
          </cell>
          <cell r="L14">
            <v>0</v>
          </cell>
          <cell r="M14">
            <v>7.0000000000000007E-2</v>
          </cell>
          <cell r="N14">
            <v>0</v>
          </cell>
          <cell r="O14">
            <v>10.02</v>
          </cell>
          <cell r="P14">
            <v>0</v>
          </cell>
          <cell r="Q14">
            <v>10.74</v>
          </cell>
          <cell r="R14">
            <v>0</v>
          </cell>
          <cell r="S14">
            <v>-0.71</v>
          </cell>
        </row>
        <row r="15">
          <cell r="A15">
            <v>1979</v>
          </cell>
          <cell r="B15">
            <v>0</v>
          </cell>
          <cell r="C15">
            <v>8.4499999999999993</v>
          </cell>
          <cell r="D15">
            <v>0</v>
          </cell>
          <cell r="E15">
            <v>8.9</v>
          </cell>
          <cell r="F15">
            <v>0</v>
          </cell>
          <cell r="G15">
            <v>-0.44</v>
          </cell>
          <cell r="H15">
            <v>0</v>
          </cell>
          <cell r="I15">
            <v>1.46</v>
          </cell>
          <cell r="J15">
            <v>0</v>
          </cell>
          <cell r="K15">
            <v>1.36</v>
          </cell>
          <cell r="L15">
            <v>0</v>
          </cell>
          <cell r="M15">
            <v>0.1</v>
          </cell>
          <cell r="N15">
            <v>0</v>
          </cell>
          <cell r="O15">
            <v>9.91</v>
          </cell>
          <cell r="P15">
            <v>0</v>
          </cell>
          <cell r="Q15">
            <v>10.25</v>
          </cell>
          <cell r="R15">
            <v>0</v>
          </cell>
          <cell r="S15">
            <v>-0.34</v>
          </cell>
        </row>
        <row r="16">
          <cell r="A16">
            <v>1980</v>
          </cell>
          <cell r="B16">
            <v>0</v>
          </cell>
          <cell r="C16">
            <v>9.06</v>
          </cell>
          <cell r="D16">
            <v>0</v>
          </cell>
          <cell r="E16">
            <v>9.3800000000000008</v>
          </cell>
          <cell r="F16">
            <v>0</v>
          </cell>
          <cell r="G16">
            <v>-0.32</v>
          </cell>
          <cell r="H16">
            <v>0</v>
          </cell>
          <cell r="I16">
            <v>1.17</v>
          </cell>
          <cell r="J16">
            <v>0</v>
          </cell>
          <cell r="K16">
            <v>1.38</v>
          </cell>
          <cell r="L16">
            <v>0</v>
          </cell>
          <cell r="M16">
            <v>-0.22</v>
          </cell>
          <cell r="N16">
            <v>0</v>
          </cell>
          <cell r="O16">
            <v>10.23</v>
          </cell>
          <cell r="P16">
            <v>0</v>
          </cell>
          <cell r="Q16">
            <v>10.77</v>
          </cell>
          <cell r="R16">
            <v>0</v>
          </cell>
          <cell r="S16">
            <v>-0.54</v>
          </cell>
        </row>
        <row r="17">
          <cell r="A17">
            <v>1981</v>
          </cell>
          <cell r="B17">
            <v>0</v>
          </cell>
          <cell r="C17">
            <v>9.68</v>
          </cell>
          <cell r="D17">
            <v>0</v>
          </cell>
          <cell r="E17">
            <v>9.9499999999999993</v>
          </cell>
          <cell r="F17">
            <v>0</v>
          </cell>
          <cell r="G17">
            <v>-0.27</v>
          </cell>
          <cell r="H17">
            <v>0</v>
          </cell>
          <cell r="I17">
            <v>1.33</v>
          </cell>
          <cell r="J17">
            <v>0</v>
          </cell>
          <cell r="K17">
            <v>1.39</v>
          </cell>
          <cell r="L17">
            <v>0</v>
          </cell>
          <cell r="M17">
            <v>-0.06</v>
          </cell>
          <cell r="N17">
            <v>0</v>
          </cell>
          <cell r="O17">
            <v>11.01</v>
          </cell>
          <cell r="P17">
            <v>0</v>
          </cell>
          <cell r="Q17">
            <v>11.34</v>
          </cell>
          <cell r="R17">
            <v>0</v>
          </cell>
          <cell r="S17">
            <v>-0.33</v>
          </cell>
        </row>
        <row r="18">
          <cell r="A18">
            <v>1982</v>
          </cell>
          <cell r="B18">
            <v>0</v>
          </cell>
          <cell r="C18">
            <v>9.3000000000000007</v>
          </cell>
          <cell r="D18">
            <v>0</v>
          </cell>
          <cell r="E18">
            <v>10.63</v>
          </cell>
          <cell r="F18">
            <v>0</v>
          </cell>
          <cell r="G18">
            <v>-1.33</v>
          </cell>
          <cell r="H18">
            <v>0</v>
          </cell>
          <cell r="I18">
            <v>1.66</v>
          </cell>
          <cell r="J18">
            <v>0</v>
          </cell>
          <cell r="K18">
            <v>1.35</v>
          </cell>
          <cell r="L18">
            <v>0</v>
          </cell>
          <cell r="M18">
            <v>0.31</v>
          </cell>
          <cell r="N18">
            <v>0</v>
          </cell>
          <cell r="O18">
            <v>10.95</v>
          </cell>
          <cell r="P18">
            <v>0</v>
          </cell>
          <cell r="Q18">
            <v>11.97</v>
          </cell>
          <cell r="R18">
            <v>0</v>
          </cell>
          <cell r="S18">
            <v>-1.02</v>
          </cell>
        </row>
        <row r="19">
          <cell r="A19">
            <v>1983</v>
          </cell>
          <cell r="B19">
            <v>0</v>
          </cell>
          <cell r="C19">
            <v>9.69</v>
          </cell>
          <cell r="D19">
            <v>0</v>
          </cell>
          <cell r="E19">
            <v>10.31</v>
          </cell>
          <cell r="F19">
            <v>0</v>
          </cell>
          <cell r="G19">
            <v>-0.61</v>
          </cell>
          <cell r="H19">
            <v>0</v>
          </cell>
          <cell r="I19">
            <v>1.29</v>
          </cell>
          <cell r="J19">
            <v>0</v>
          </cell>
          <cell r="K19">
            <v>1.22</v>
          </cell>
          <cell r="L19">
            <v>0</v>
          </cell>
          <cell r="M19">
            <v>0.06</v>
          </cell>
          <cell r="N19">
            <v>0</v>
          </cell>
          <cell r="O19">
            <v>10.98</v>
          </cell>
          <cell r="P19">
            <v>0</v>
          </cell>
          <cell r="Q19">
            <v>11.53</v>
          </cell>
          <cell r="R19">
            <v>0</v>
          </cell>
          <cell r="S19">
            <v>-0.55000000000000004</v>
          </cell>
        </row>
        <row r="20">
          <cell r="A20">
            <v>1984</v>
          </cell>
          <cell r="B20">
            <v>0</v>
          </cell>
          <cell r="C20">
            <v>10.51</v>
          </cell>
          <cell r="D20">
            <v>0</v>
          </cell>
          <cell r="E20">
            <v>10.18</v>
          </cell>
          <cell r="F20">
            <v>0</v>
          </cell>
          <cell r="G20">
            <v>0.33</v>
          </cell>
          <cell r="H20">
            <v>0</v>
          </cell>
          <cell r="I20">
            <v>1.01</v>
          </cell>
          <cell r="J20">
            <v>0</v>
          </cell>
          <cell r="K20">
            <v>1.17</v>
          </cell>
          <cell r="L20">
            <v>0</v>
          </cell>
          <cell r="M20">
            <v>-0.15</v>
          </cell>
          <cell r="N20">
            <v>0</v>
          </cell>
          <cell r="O20">
            <v>11.52</v>
          </cell>
          <cell r="P20">
            <v>0</v>
          </cell>
          <cell r="Q20">
            <v>11.35</v>
          </cell>
          <cell r="R20">
            <v>0</v>
          </cell>
          <cell r="S20">
            <v>0.17</v>
          </cell>
        </row>
        <row r="21">
          <cell r="A21">
            <v>1985</v>
          </cell>
          <cell r="B21">
            <v>0</v>
          </cell>
          <cell r="C21">
            <v>10.64</v>
          </cell>
          <cell r="D21">
            <v>0</v>
          </cell>
          <cell r="E21">
            <v>9.98</v>
          </cell>
          <cell r="F21">
            <v>0</v>
          </cell>
          <cell r="G21">
            <v>0.65</v>
          </cell>
          <cell r="H21">
            <v>0</v>
          </cell>
          <cell r="I21">
            <v>1.08</v>
          </cell>
          <cell r="J21">
            <v>0</v>
          </cell>
          <cell r="K21">
            <v>1.1399999999999999</v>
          </cell>
          <cell r="L21">
            <v>0</v>
          </cell>
          <cell r="M21">
            <v>-0.06</v>
          </cell>
          <cell r="N21">
            <v>0</v>
          </cell>
          <cell r="O21">
            <v>11.71</v>
          </cell>
          <cell r="P21">
            <v>0</v>
          </cell>
          <cell r="Q21">
            <v>11.12</v>
          </cell>
          <cell r="R21">
            <v>0</v>
          </cell>
          <cell r="S21">
            <v>0.59</v>
          </cell>
        </row>
        <row r="22">
          <cell r="A22">
            <v>1986</v>
          </cell>
          <cell r="B22">
            <v>0</v>
          </cell>
          <cell r="C22">
            <v>10.63</v>
          </cell>
          <cell r="D22">
            <v>0</v>
          </cell>
          <cell r="E22">
            <v>9.9</v>
          </cell>
          <cell r="F22">
            <v>0</v>
          </cell>
          <cell r="G22">
            <v>0.73</v>
          </cell>
          <cell r="H22">
            <v>0</v>
          </cell>
          <cell r="I22">
            <v>1.02</v>
          </cell>
          <cell r="J22">
            <v>0</v>
          </cell>
          <cell r="K22">
            <v>1.1200000000000001</v>
          </cell>
          <cell r="L22">
            <v>0</v>
          </cell>
          <cell r="M22">
            <v>-0.1</v>
          </cell>
          <cell r="N22">
            <v>0</v>
          </cell>
          <cell r="O22">
            <v>11.65</v>
          </cell>
          <cell r="P22">
            <v>0</v>
          </cell>
          <cell r="Q22">
            <v>11.02</v>
          </cell>
          <cell r="R22">
            <v>0</v>
          </cell>
          <cell r="S22">
            <v>0.63</v>
          </cell>
        </row>
        <row r="23">
          <cell r="A23">
            <v>1987</v>
          </cell>
          <cell r="B23">
            <v>0</v>
          </cell>
          <cell r="C23">
            <v>10.54</v>
          </cell>
          <cell r="D23">
            <v>0</v>
          </cell>
          <cell r="E23">
            <v>9.6</v>
          </cell>
          <cell r="F23">
            <v>0</v>
          </cell>
          <cell r="G23">
            <v>0.94</v>
          </cell>
          <cell r="H23">
            <v>0</v>
          </cell>
          <cell r="I23">
            <v>1.01</v>
          </cell>
          <cell r="J23">
            <v>0</v>
          </cell>
          <cell r="K23">
            <v>1.1000000000000001</v>
          </cell>
          <cell r="L23">
            <v>0</v>
          </cell>
          <cell r="M23">
            <v>-0.09</v>
          </cell>
          <cell r="N23">
            <v>0</v>
          </cell>
          <cell r="O23">
            <v>11.54</v>
          </cell>
          <cell r="P23">
            <v>0</v>
          </cell>
          <cell r="Q23">
            <v>10.69</v>
          </cell>
          <cell r="R23">
            <v>0</v>
          </cell>
          <cell r="S23">
            <v>0.85</v>
          </cell>
        </row>
        <row r="24">
          <cell r="A24">
            <v>1988</v>
          </cell>
          <cell r="B24">
            <v>0</v>
          </cell>
          <cell r="C24">
            <v>11.16</v>
          </cell>
          <cell r="D24">
            <v>0</v>
          </cell>
          <cell r="E24">
            <v>9.57</v>
          </cell>
          <cell r="F24">
            <v>0</v>
          </cell>
          <cell r="G24">
            <v>1.59</v>
          </cell>
          <cell r="H24">
            <v>0</v>
          </cell>
          <cell r="I24">
            <v>1.06</v>
          </cell>
          <cell r="J24">
            <v>0</v>
          </cell>
          <cell r="K24">
            <v>1.08</v>
          </cell>
          <cell r="L24">
            <v>0</v>
          </cell>
          <cell r="M24">
            <v>-0.02</v>
          </cell>
          <cell r="N24">
            <v>0</v>
          </cell>
          <cell r="O24">
            <v>12.22</v>
          </cell>
          <cell r="P24">
            <v>0</v>
          </cell>
          <cell r="Q24">
            <v>10.65</v>
          </cell>
          <cell r="R24">
            <v>0</v>
          </cell>
          <cell r="S24">
            <v>1.57</v>
          </cell>
        </row>
        <row r="25">
          <cell r="A25">
            <v>1989</v>
          </cell>
          <cell r="B25">
            <v>0</v>
          </cell>
          <cell r="C25">
            <v>11.3</v>
          </cell>
          <cell r="D25">
            <v>0</v>
          </cell>
          <cell r="E25">
            <v>9.51</v>
          </cell>
          <cell r="F25">
            <v>0</v>
          </cell>
          <cell r="G25">
            <v>1.8</v>
          </cell>
          <cell r="H25">
            <v>0</v>
          </cell>
          <cell r="I25">
            <v>1.08</v>
          </cell>
          <cell r="J25">
            <v>0</v>
          </cell>
          <cell r="K25">
            <v>1.06</v>
          </cell>
          <cell r="L25">
            <v>0</v>
          </cell>
          <cell r="M25">
            <v>0.01</v>
          </cell>
          <cell r="N25">
            <v>0</v>
          </cell>
          <cell r="O25">
            <v>12.38</v>
          </cell>
          <cell r="P25">
            <v>0</v>
          </cell>
          <cell r="Q25">
            <v>10.57</v>
          </cell>
          <cell r="R25">
            <v>0</v>
          </cell>
          <cell r="S25">
            <v>1.81</v>
          </cell>
        </row>
        <row r="26">
          <cell r="A26">
            <v>1990</v>
          </cell>
          <cell r="B26">
            <v>0</v>
          </cell>
          <cell r="C26">
            <v>11.47</v>
          </cell>
          <cell r="D26">
            <v>0</v>
          </cell>
          <cell r="E26">
            <v>9.66</v>
          </cell>
          <cell r="F26">
            <v>0</v>
          </cell>
          <cell r="G26">
            <v>1.82</v>
          </cell>
          <cell r="H26">
            <v>0</v>
          </cell>
          <cell r="I26">
            <v>1.18</v>
          </cell>
          <cell r="J26">
            <v>0</v>
          </cell>
          <cell r="K26">
            <v>1.0900000000000001</v>
          </cell>
          <cell r="L26">
            <v>0</v>
          </cell>
          <cell r="M26">
            <v>0.1</v>
          </cell>
          <cell r="N26">
            <v>0</v>
          </cell>
          <cell r="O26">
            <v>12.66</v>
          </cell>
          <cell r="P26">
            <v>0</v>
          </cell>
          <cell r="Q26">
            <v>10.74</v>
          </cell>
          <cell r="R26">
            <v>0</v>
          </cell>
          <cell r="S26">
            <v>1.91</v>
          </cell>
        </row>
        <row r="27">
          <cell r="A27">
            <v>1991</v>
          </cell>
          <cell r="B27">
            <v>0</v>
          </cell>
          <cell r="C27">
            <v>11.51</v>
          </cell>
          <cell r="D27">
            <v>0</v>
          </cell>
          <cell r="E27">
            <v>10.15</v>
          </cell>
          <cell r="F27">
            <v>0</v>
          </cell>
          <cell r="G27">
            <v>1.36</v>
          </cell>
          <cell r="H27">
            <v>0</v>
          </cell>
          <cell r="I27">
            <v>1.21</v>
          </cell>
          <cell r="J27">
            <v>0</v>
          </cell>
          <cell r="K27">
            <v>1.18</v>
          </cell>
          <cell r="L27">
            <v>0</v>
          </cell>
          <cell r="M27">
            <v>0.03</v>
          </cell>
          <cell r="N27">
            <v>0</v>
          </cell>
          <cell r="O27">
            <v>12.72</v>
          </cell>
          <cell r="P27">
            <v>0</v>
          </cell>
          <cell r="Q27">
            <v>11.33</v>
          </cell>
          <cell r="R27">
            <v>0</v>
          </cell>
          <cell r="S27">
            <v>1.39</v>
          </cell>
        </row>
        <row r="28">
          <cell r="A28">
            <v>1992</v>
          </cell>
          <cell r="B28">
            <v>0</v>
          </cell>
          <cell r="C28">
            <v>11.34</v>
          </cell>
          <cell r="D28">
            <v>0</v>
          </cell>
          <cell r="E28">
            <v>10.27</v>
          </cell>
          <cell r="F28">
            <v>0</v>
          </cell>
          <cell r="G28">
            <v>1.07</v>
          </cell>
          <cell r="H28">
            <v>0</v>
          </cell>
          <cell r="I28">
            <v>1.2</v>
          </cell>
          <cell r="J28">
            <v>0</v>
          </cell>
          <cell r="K28">
            <v>1.27</v>
          </cell>
          <cell r="L28">
            <v>0</v>
          </cell>
          <cell r="M28">
            <v>-0.06</v>
          </cell>
          <cell r="N28">
            <v>0</v>
          </cell>
          <cell r="O28">
            <v>12.54</v>
          </cell>
          <cell r="P28">
            <v>0</v>
          </cell>
          <cell r="Q28">
            <v>11.54</v>
          </cell>
          <cell r="R28">
            <v>0</v>
          </cell>
          <cell r="S28">
            <v>1</v>
          </cell>
        </row>
        <row r="29">
          <cell r="A29">
            <v>1993</v>
          </cell>
          <cell r="B29">
            <v>0</v>
          </cell>
          <cell r="C29">
            <v>11.25</v>
          </cell>
          <cell r="D29">
            <v>0</v>
          </cell>
          <cell r="E29">
            <v>10.37</v>
          </cell>
          <cell r="F29">
            <v>0</v>
          </cell>
          <cell r="G29">
            <v>0.88</v>
          </cell>
          <cell r="H29">
            <v>0</v>
          </cell>
          <cell r="I29">
            <v>1.2</v>
          </cell>
          <cell r="J29">
            <v>0</v>
          </cell>
          <cell r="K29">
            <v>1.35</v>
          </cell>
          <cell r="L29">
            <v>0</v>
          </cell>
          <cell r="M29">
            <v>-0.16</v>
          </cell>
          <cell r="N29">
            <v>0</v>
          </cell>
          <cell r="O29">
            <v>12.45</v>
          </cell>
          <cell r="P29">
            <v>0</v>
          </cell>
          <cell r="Q29">
            <v>11.73</v>
          </cell>
          <cell r="R29">
            <v>0</v>
          </cell>
          <cell r="S29">
            <v>0.72</v>
          </cell>
        </row>
        <row r="30">
          <cell r="A30">
            <v>1994</v>
          </cell>
          <cell r="B30">
            <v>0</v>
          </cell>
          <cell r="C30">
            <v>10.73</v>
          </cell>
          <cell r="D30">
            <v>0</v>
          </cell>
          <cell r="E30">
            <v>10.220000000000001</v>
          </cell>
          <cell r="F30">
            <v>0</v>
          </cell>
          <cell r="G30">
            <v>0.51</v>
          </cell>
          <cell r="H30">
            <v>0</v>
          </cell>
          <cell r="I30">
            <v>1.86</v>
          </cell>
          <cell r="J30">
            <v>0</v>
          </cell>
          <cell r="K30">
            <v>1.4</v>
          </cell>
          <cell r="L30">
            <v>0</v>
          </cell>
          <cell r="M30">
            <v>0.46</v>
          </cell>
          <cell r="N30">
            <v>0</v>
          </cell>
          <cell r="O30">
            <v>12.59</v>
          </cell>
          <cell r="P30">
            <v>0</v>
          </cell>
          <cell r="Q30">
            <v>11.62</v>
          </cell>
          <cell r="R30">
            <v>0</v>
          </cell>
          <cell r="S30">
            <v>0.97</v>
          </cell>
        </row>
        <row r="31">
          <cell r="A31">
            <v>1995</v>
          </cell>
          <cell r="B31">
            <v>0</v>
          </cell>
          <cell r="C31">
            <v>10.64</v>
          </cell>
          <cell r="D31">
            <v>0</v>
          </cell>
          <cell r="E31">
            <v>10.220000000000001</v>
          </cell>
          <cell r="F31">
            <v>0</v>
          </cell>
          <cell r="G31">
            <v>0.42</v>
          </cell>
          <cell r="H31">
            <v>0</v>
          </cell>
          <cell r="I31">
            <v>1.87</v>
          </cell>
          <cell r="J31">
            <v>0</v>
          </cell>
          <cell r="K31">
            <v>1.44</v>
          </cell>
          <cell r="L31">
            <v>0</v>
          </cell>
          <cell r="M31">
            <v>0.43</v>
          </cell>
          <cell r="N31">
            <v>0</v>
          </cell>
          <cell r="O31">
            <v>12.51</v>
          </cell>
          <cell r="P31">
            <v>0</v>
          </cell>
          <cell r="Q31">
            <v>11.67</v>
          </cell>
          <cell r="R31">
            <v>0</v>
          </cell>
          <cell r="S31">
            <v>0.85</v>
          </cell>
        </row>
        <row r="32">
          <cell r="A32">
            <v>1996</v>
          </cell>
          <cell r="B32">
            <v>0</v>
          </cell>
          <cell r="C32">
            <v>10.7</v>
          </cell>
          <cell r="D32">
            <v>0</v>
          </cell>
          <cell r="E32">
            <v>10.06</v>
          </cell>
          <cell r="F32">
            <v>0</v>
          </cell>
          <cell r="G32">
            <v>0.65</v>
          </cell>
          <cell r="H32">
            <v>0</v>
          </cell>
          <cell r="I32">
            <v>1.88</v>
          </cell>
          <cell r="J32">
            <v>0</v>
          </cell>
          <cell r="K32">
            <v>1.48</v>
          </cell>
          <cell r="L32">
            <v>0</v>
          </cell>
          <cell r="M32">
            <v>0.4</v>
          </cell>
          <cell r="N32">
            <v>0</v>
          </cell>
          <cell r="O32">
            <v>12.58</v>
          </cell>
          <cell r="P32">
            <v>0</v>
          </cell>
          <cell r="Q32">
            <v>11.53</v>
          </cell>
          <cell r="R32">
            <v>0</v>
          </cell>
          <cell r="S32">
            <v>1.05</v>
          </cell>
        </row>
        <row r="33">
          <cell r="A33">
            <v>1997</v>
          </cell>
          <cell r="B33">
            <v>0</v>
          </cell>
          <cell r="C33">
            <v>10.91</v>
          </cell>
          <cell r="D33">
            <v>0</v>
          </cell>
          <cell r="E33">
            <v>9.83</v>
          </cell>
          <cell r="F33">
            <v>0</v>
          </cell>
          <cell r="G33">
            <v>1.08</v>
          </cell>
          <cell r="H33">
            <v>0</v>
          </cell>
          <cell r="I33">
            <v>1.73</v>
          </cell>
          <cell r="J33">
            <v>0</v>
          </cell>
          <cell r="K33">
            <v>1.44</v>
          </cell>
          <cell r="L33">
            <v>0</v>
          </cell>
          <cell r="M33">
            <v>0.28999999999999998</v>
          </cell>
          <cell r="N33">
            <v>0</v>
          </cell>
          <cell r="O33">
            <v>12.63</v>
          </cell>
          <cell r="P33">
            <v>0</v>
          </cell>
          <cell r="Q33">
            <v>11.27</v>
          </cell>
          <cell r="R33">
            <v>0</v>
          </cell>
          <cell r="S33">
            <v>1.37</v>
          </cell>
        </row>
        <row r="34">
          <cell r="A34">
            <v>1998</v>
          </cell>
          <cell r="B34">
            <v>0</v>
          </cell>
          <cell r="C34">
            <v>10.82</v>
          </cell>
          <cell r="D34">
            <v>0</v>
          </cell>
          <cell r="E34">
            <v>9.4499999999999993</v>
          </cell>
          <cell r="F34">
            <v>0</v>
          </cell>
          <cell r="G34">
            <v>1.37</v>
          </cell>
          <cell r="H34">
            <v>0</v>
          </cell>
          <cell r="I34">
            <v>1.69</v>
          </cell>
          <cell r="J34">
            <v>0</v>
          </cell>
          <cell r="K34">
            <v>1.42</v>
          </cell>
          <cell r="L34">
            <v>0</v>
          </cell>
          <cell r="M34">
            <v>0.27</v>
          </cell>
          <cell r="N34">
            <v>0</v>
          </cell>
          <cell r="O34">
            <v>12.51</v>
          </cell>
          <cell r="P34">
            <v>0</v>
          </cell>
          <cell r="Q34">
            <v>10.87</v>
          </cell>
          <cell r="R34">
            <v>0</v>
          </cell>
          <cell r="S34">
            <v>1.64</v>
          </cell>
        </row>
        <row r="35">
          <cell r="A35">
            <v>1999</v>
          </cell>
          <cell r="B35">
            <v>0</v>
          </cell>
          <cell r="C35">
            <v>10.9</v>
          </cell>
          <cell r="D35">
            <v>0</v>
          </cell>
          <cell r="E35">
            <v>9.09</v>
          </cell>
          <cell r="F35">
            <v>0</v>
          </cell>
          <cell r="G35">
            <v>1.8</v>
          </cell>
          <cell r="H35">
            <v>0</v>
          </cell>
          <cell r="I35">
            <v>1.71</v>
          </cell>
          <cell r="J35">
            <v>0</v>
          </cell>
          <cell r="K35">
            <v>1.42</v>
          </cell>
          <cell r="L35">
            <v>0</v>
          </cell>
          <cell r="M35">
            <v>0.28999999999999998</v>
          </cell>
          <cell r="N35">
            <v>0</v>
          </cell>
          <cell r="O35">
            <v>12.61</v>
          </cell>
          <cell r="P35">
            <v>0</v>
          </cell>
          <cell r="Q35">
            <v>10.51</v>
          </cell>
          <cell r="R35">
            <v>0</v>
          </cell>
          <cell r="S35">
            <v>2.09</v>
          </cell>
        </row>
        <row r="36">
          <cell r="A36">
            <v>2000</v>
          </cell>
          <cell r="B36">
            <v>0</v>
          </cell>
          <cell r="C36">
            <v>10.84</v>
          </cell>
          <cell r="D36">
            <v>0</v>
          </cell>
          <cell r="E36">
            <v>8.9700000000000006</v>
          </cell>
          <cell r="F36">
            <v>0</v>
          </cell>
          <cell r="G36">
            <v>1.87</v>
          </cell>
          <cell r="H36">
            <v>0</v>
          </cell>
          <cell r="I36">
            <v>1.78</v>
          </cell>
          <cell r="J36">
            <v>0</v>
          </cell>
          <cell r="K36">
            <v>1.42</v>
          </cell>
          <cell r="L36">
            <v>0</v>
          </cell>
          <cell r="M36">
            <v>0.36</v>
          </cell>
          <cell r="N36">
            <v>0</v>
          </cell>
          <cell r="O36">
            <v>12.62</v>
          </cell>
          <cell r="P36">
            <v>0</v>
          </cell>
          <cell r="Q36">
            <v>10.4</v>
          </cell>
          <cell r="R36">
            <v>0</v>
          </cell>
          <cell r="S36">
            <v>2.23</v>
          </cell>
        </row>
        <row r="37">
          <cell r="A37">
            <v>2001</v>
          </cell>
          <cell r="B37">
            <v>0</v>
          </cell>
          <cell r="C37">
            <v>10.9</v>
          </cell>
          <cell r="D37">
            <v>0</v>
          </cell>
          <cell r="E37">
            <v>9.08</v>
          </cell>
          <cell r="F37">
            <v>0</v>
          </cell>
          <cell r="G37">
            <v>1.82</v>
          </cell>
          <cell r="H37">
            <v>0</v>
          </cell>
          <cell r="I37">
            <v>1.82</v>
          </cell>
          <cell r="J37">
            <v>0</v>
          </cell>
          <cell r="K37">
            <v>1.48</v>
          </cell>
          <cell r="L37">
            <v>0</v>
          </cell>
          <cell r="M37">
            <v>0.35</v>
          </cell>
          <cell r="N37">
            <v>0</v>
          </cell>
          <cell r="O37">
            <v>12.72</v>
          </cell>
          <cell r="P37">
            <v>0</v>
          </cell>
          <cell r="Q37">
            <v>10.55</v>
          </cell>
          <cell r="R37">
            <v>0</v>
          </cell>
          <cell r="S37">
            <v>2.17</v>
          </cell>
        </row>
        <row r="38">
          <cell r="A38">
            <v>2002</v>
          </cell>
          <cell r="B38">
            <v>0</v>
          </cell>
          <cell r="C38">
            <v>11.05</v>
          </cell>
          <cell r="D38">
            <v>0</v>
          </cell>
          <cell r="E38">
            <v>9.2899999999999991</v>
          </cell>
          <cell r="F38">
            <v>0</v>
          </cell>
          <cell r="G38">
            <v>1.76</v>
          </cell>
          <cell r="H38">
            <v>0</v>
          </cell>
          <cell r="I38">
            <v>1.85</v>
          </cell>
          <cell r="J38">
            <v>0</v>
          </cell>
          <cell r="K38">
            <v>1.6</v>
          </cell>
          <cell r="L38">
            <v>0</v>
          </cell>
          <cell r="M38">
            <v>0.24</v>
          </cell>
          <cell r="N38">
            <v>0</v>
          </cell>
          <cell r="O38">
            <v>12.9</v>
          </cell>
          <cell r="P38">
            <v>0</v>
          </cell>
          <cell r="Q38">
            <v>10.89</v>
          </cell>
          <cell r="R38">
            <v>0</v>
          </cell>
          <cell r="S38">
            <v>2.0099999999999998</v>
          </cell>
        </row>
        <row r="39">
          <cell r="A39">
            <v>2003</v>
          </cell>
          <cell r="B39">
            <v>0</v>
          </cell>
          <cell r="C39">
            <v>10.79</v>
          </cell>
          <cell r="D39">
            <v>0</v>
          </cell>
          <cell r="E39">
            <v>9.34</v>
          </cell>
          <cell r="F39">
            <v>0</v>
          </cell>
          <cell r="G39">
            <v>1.44</v>
          </cell>
          <cell r="H39">
            <v>0</v>
          </cell>
          <cell r="I39">
            <v>1.8</v>
          </cell>
          <cell r="J39">
            <v>0</v>
          </cell>
          <cell r="K39">
            <v>1.68</v>
          </cell>
          <cell r="L39">
            <v>0</v>
          </cell>
          <cell r="M39">
            <v>0.12</v>
          </cell>
          <cell r="N39">
            <v>0</v>
          </cell>
          <cell r="O39">
            <v>12.59</v>
          </cell>
          <cell r="P39">
            <v>0</v>
          </cell>
          <cell r="Q39">
            <v>11.03</v>
          </cell>
          <cell r="R39">
            <v>0</v>
          </cell>
          <cell r="S39">
            <v>1.56</v>
          </cell>
        </row>
        <row r="40">
          <cell r="A40">
            <v>2004</v>
          </cell>
          <cell r="B40">
            <v>0</v>
          </cell>
          <cell r="C40">
            <v>10.73</v>
          </cell>
          <cell r="D40">
            <v>0</v>
          </cell>
          <cell r="E40">
            <v>9.27</v>
          </cell>
          <cell r="F40">
            <v>0</v>
          </cell>
          <cell r="G40">
            <v>1.46</v>
          </cell>
          <cell r="H40">
            <v>0</v>
          </cell>
          <cell r="I40">
            <v>1.79</v>
          </cell>
          <cell r="J40">
            <v>0</v>
          </cell>
          <cell r="K40">
            <v>1.77</v>
          </cell>
          <cell r="L40">
            <v>0</v>
          </cell>
          <cell r="M40">
            <v>0.02</v>
          </cell>
          <cell r="N40">
            <v>0</v>
          </cell>
          <cell r="O40">
            <v>12.52</v>
          </cell>
          <cell r="P40">
            <v>0</v>
          </cell>
          <cell r="Q40">
            <v>11.05</v>
          </cell>
          <cell r="R40">
            <v>0</v>
          </cell>
          <cell r="S40">
            <v>1.48</v>
          </cell>
        </row>
        <row r="41">
          <cell r="A41">
            <v>2005</v>
          </cell>
          <cell r="B41">
            <v>0</v>
          </cell>
          <cell r="C41">
            <v>10.96</v>
          </cell>
          <cell r="D41">
            <v>0</v>
          </cell>
          <cell r="E41">
            <v>9.31</v>
          </cell>
          <cell r="F41">
            <v>0</v>
          </cell>
          <cell r="G41">
            <v>1.65</v>
          </cell>
          <cell r="H41">
            <v>0</v>
          </cell>
          <cell r="I41">
            <v>1.84</v>
          </cell>
          <cell r="J41">
            <v>0</v>
          </cell>
          <cell r="K41">
            <v>1.85</v>
          </cell>
          <cell r="L41">
            <v>0</v>
          </cell>
          <cell r="M41">
            <v>-0.02</v>
          </cell>
          <cell r="N41">
            <v>0</v>
          </cell>
          <cell r="O41">
            <v>12.8</v>
          </cell>
          <cell r="P41">
            <v>0</v>
          </cell>
          <cell r="Q41">
            <v>11.16</v>
          </cell>
          <cell r="R41">
            <v>0</v>
          </cell>
          <cell r="S41">
            <v>1.63</v>
          </cell>
        </row>
        <row r="42">
          <cell r="A42">
            <v>2006</v>
          </cell>
          <cell r="B42">
            <v>0</v>
          </cell>
          <cell r="C42">
            <v>10.96</v>
          </cell>
          <cell r="D42">
            <v>0</v>
          </cell>
          <cell r="E42">
            <v>9.18</v>
          </cell>
          <cell r="F42">
            <v>0</v>
          </cell>
          <cell r="G42">
            <v>1.78</v>
          </cell>
          <cell r="H42">
            <v>0</v>
          </cell>
          <cell r="I42">
            <v>1.83</v>
          </cell>
          <cell r="J42">
            <v>0</v>
          </cell>
          <cell r="K42">
            <v>1.88</v>
          </cell>
          <cell r="L42">
            <v>0</v>
          </cell>
          <cell r="M42">
            <v>-0.05</v>
          </cell>
          <cell r="N42">
            <v>0</v>
          </cell>
          <cell r="O42">
            <v>12.79</v>
          </cell>
          <cell r="P42">
            <v>0</v>
          </cell>
          <cell r="Q42">
            <v>11.06</v>
          </cell>
          <cell r="R42">
            <v>0</v>
          </cell>
          <cell r="S42">
            <v>1.73</v>
          </cell>
        </row>
        <row r="43">
          <cell r="A43">
            <v>2007</v>
          </cell>
          <cell r="B43">
            <v>0</v>
          </cell>
          <cell r="C43">
            <v>11.01</v>
          </cell>
          <cell r="D43">
            <v>0</v>
          </cell>
          <cell r="E43">
            <v>9.4499999999999993</v>
          </cell>
          <cell r="F43">
            <v>0</v>
          </cell>
          <cell r="G43">
            <v>1.57</v>
          </cell>
          <cell r="H43">
            <v>0</v>
          </cell>
          <cell r="I43">
            <v>1.84</v>
          </cell>
          <cell r="J43">
            <v>0</v>
          </cell>
          <cell r="K43">
            <v>1.88</v>
          </cell>
          <cell r="L43">
            <v>0</v>
          </cell>
          <cell r="M43">
            <v>-0.04</v>
          </cell>
          <cell r="N43">
            <v>0</v>
          </cell>
          <cell r="O43">
            <v>12.86</v>
          </cell>
          <cell r="P43">
            <v>0</v>
          </cell>
          <cell r="Q43">
            <v>11.33</v>
          </cell>
          <cell r="R43">
            <v>0</v>
          </cell>
          <cell r="S43">
            <v>1.53</v>
          </cell>
        </row>
        <row r="44">
          <cell r="A44">
            <v>2008</v>
          </cell>
          <cell r="B44">
            <v>0</v>
          </cell>
          <cell r="C44">
            <v>10.9</v>
          </cell>
          <cell r="D44">
            <v>0</v>
          </cell>
          <cell r="E44">
            <v>9.5399999999999991</v>
          </cell>
          <cell r="F44">
            <v>0</v>
          </cell>
          <cell r="G44">
            <v>1.37</v>
          </cell>
          <cell r="H44">
            <v>0</v>
          </cell>
          <cell r="I44">
            <v>1.83</v>
          </cell>
          <cell r="J44">
            <v>0</v>
          </cell>
          <cell r="K44">
            <v>2.0099999999999998</v>
          </cell>
          <cell r="L44">
            <v>0</v>
          </cell>
          <cell r="M44">
            <v>-0.19</v>
          </cell>
          <cell r="N44">
            <v>0</v>
          </cell>
          <cell r="O44">
            <v>12.73</v>
          </cell>
          <cell r="P44">
            <v>0</v>
          </cell>
          <cell r="Q44">
            <v>11.55</v>
          </cell>
          <cell r="R44">
            <v>0</v>
          </cell>
          <cell r="S44">
            <v>1.18</v>
          </cell>
        </row>
        <row r="45">
          <cell r="A45">
            <v>2009</v>
          </cell>
          <cell r="B45">
            <v>0</v>
          </cell>
          <cell r="C45">
            <v>11.23</v>
          </cell>
          <cell r="D45">
            <v>0</v>
          </cell>
          <cell r="E45">
            <v>10.74</v>
          </cell>
          <cell r="F45">
            <v>0</v>
          </cell>
          <cell r="G45">
            <v>0.5</v>
          </cell>
          <cell r="H45">
            <v>0</v>
          </cell>
          <cell r="I45">
            <v>1.88</v>
          </cell>
          <cell r="J45">
            <v>0</v>
          </cell>
          <cell r="K45">
            <v>2.31</v>
          </cell>
          <cell r="L45">
            <v>0</v>
          </cell>
          <cell r="M45">
            <v>-0.43</v>
          </cell>
          <cell r="N45">
            <v>0</v>
          </cell>
          <cell r="O45">
            <v>13.11</v>
          </cell>
          <cell r="P45">
            <v>0</v>
          </cell>
          <cell r="Q45">
            <v>13.05</v>
          </cell>
          <cell r="R45">
            <v>0</v>
          </cell>
          <cell r="S45">
            <v>0.06</v>
          </cell>
        </row>
        <row r="46">
          <cell r="A46">
            <v>2010</v>
          </cell>
          <cell r="B46">
            <v>0</v>
          </cell>
          <cell r="C46">
            <v>10.75</v>
          </cell>
          <cell r="D46">
            <v>0</v>
          </cell>
          <cell r="E46">
            <v>11.05</v>
          </cell>
          <cell r="F46">
            <v>0</v>
          </cell>
          <cell r="G46">
            <v>-0.3</v>
          </cell>
          <cell r="H46">
            <v>0</v>
          </cell>
          <cell r="I46">
            <v>1.79</v>
          </cell>
          <cell r="J46">
            <v>0</v>
          </cell>
          <cell r="K46">
            <v>2.41</v>
          </cell>
          <cell r="L46">
            <v>0</v>
          </cell>
          <cell r="M46">
            <v>-0.62</v>
          </cell>
          <cell r="N46">
            <v>0</v>
          </cell>
          <cell r="O46">
            <v>12.54</v>
          </cell>
          <cell r="P46">
            <v>0</v>
          </cell>
          <cell r="Q46">
            <v>13.46</v>
          </cell>
          <cell r="R46">
            <v>0</v>
          </cell>
          <cell r="S46">
            <v>-0.92</v>
          </cell>
        </row>
        <row r="47">
          <cell r="A47">
            <v>2011</v>
          </cell>
          <cell r="B47">
            <v>0</v>
          </cell>
          <cell r="C47">
            <v>10.83</v>
          </cell>
          <cell r="D47">
            <v>0</v>
          </cell>
          <cell r="E47">
            <v>11.04</v>
          </cell>
          <cell r="F47">
            <v>0</v>
          </cell>
          <cell r="G47">
            <v>-0.21</v>
          </cell>
          <cell r="H47">
            <v>0</v>
          </cell>
          <cell r="I47">
            <v>1.8</v>
          </cell>
          <cell r="J47">
            <v>0</v>
          </cell>
          <cell r="K47">
            <v>2.42</v>
          </cell>
          <cell r="L47">
            <v>0</v>
          </cell>
          <cell r="M47">
            <v>-0.62</v>
          </cell>
          <cell r="N47">
            <v>0</v>
          </cell>
          <cell r="O47">
            <v>12.63</v>
          </cell>
          <cell r="P47">
            <v>0</v>
          </cell>
          <cell r="Q47">
            <v>13.46</v>
          </cell>
          <cell r="R47">
            <v>0</v>
          </cell>
          <cell r="S47">
            <v>-0.83</v>
          </cell>
        </row>
        <row r="48">
          <cell r="A48">
            <v>2012</v>
          </cell>
          <cell r="B48">
            <v>0</v>
          </cell>
          <cell r="C48">
            <v>11.03</v>
          </cell>
          <cell r="D48">
            <v>0</v>
          </cell>
          <cell r="E48">
            <v>11.33</v>
          </cell>
          <cell r="F48">
            <v>0</v>
          </cell>
          <cell r="G48">
            <v>-0.3</v>
          </cell>
          <cell r="H48">
            <v>0</v>
          </cell>
          <cell r="I48">
            <v>1.8</v>
          </cell>
          <cell r="J48">
            <v>0</v>
          </cell>
          <cell r="K48">
            <v>2.46</v>
          </cell>
          <cell r="L48">
            <v>0</v>
          </cell>
          <cell r="M48">
            <v>-0.66</v>
          </cell>
          <cell r="N48">
            <v>0</v>
          </cell>
          <cell r="O48">
            <v>12.83</v>
          </cell>
          <cell r="P48">
            <v>0</v>
          </cell>
          <cell r="Q48">
            <v>13.79</v>
          </cell>
          <cell r="R48">
            <v>0</v>
          </cell>
          <cell r="S48">
            <v>-0.96</v>
          </cell>
        </row>
        <row r="49">
          <cell r="A49" t="str">
            <v>Intermediate: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2013</v>
          </cell>
          <cell r="B50">
            <v>0</v>
          </cell>
          <cell r="C50">
            <v>10.89</v>
          </cell>
          <cell r="D50">
            <v>0</v>
          </cell>
          <cell r="E50">
            <v>11.51</v>
          </cell>
          <cell r="F50">
            <v>0</v>
          </cell>
          <cell r="G50">
            <v>-0.62</v>
          </cell>
          <cell r="H50">
            <v>0</v>
          </cell>
          <cell r="I50">
            <v>1.8</v>
          </cell>
          <cell r="J50">
            <v>0</v>
          </cell>
          <cell r="K50">
            <v>2.44</v>
          </cell>
          <cell r="L50">
            <v>0</v>
          </cell>
          <cell r="M50">
            <v>-0.64</v>
          </cell>
          <cell r="N50">
            <v>0</v>
          </cell>
          <cell r="O50">
            <v>12.69</v>
          </cell>
          <cell r="P50">
            <v>0</v>
          </cell>
          <cell r="Q50">
            <v>13.95</v>
          </cell>
          <cell r="R50">
            <v>0</v>
          </cell>
          <cell r="S50">
            <v>-1.26</v>
          </cell>
        </row>
        <row r="51">
          <cell r="A51">
            <v>2014</v>
          </cell>
          <cell r="B51">
            <v>0</v>
          </cell>
          <cell r="C51">
            <v>11.01</v>
          </cell>
          <cell r="D51">
            <v>0</v>
          </cell>
          <cell r="E51">
            <v>11.63</v>
          </cell>
          <cell r="F51">
            <v>0</v>
          </cell>
          <cell r="G51">
            <v>-0.62</v>
          </cell>
          <cell r="H51">
            <v>0</v>
          </cell>
          <cell r="I51">
            <v>1.83</v>
          </cell>
          <cell r="J51">
            <v>0</v>
          </cell>
          <cell r="K51">
            <v>2.41</v>
          </cell>
          <cell r="L51">
            <v>0</v>
          </cell>
          <cell r="M51">
            <v>-0.57999999999999996</v>
          </cell>
          <cell r="N51">
            <v>0</v>
          </cell>
          <cell r="O51">
            <v>12.83</v>
          </cell>
          <cell r="P51">
            <v>0</v>
          </cell>
          <cell r="Q51">
            <v>14.04</v>
          </cell>
          <cell r="R51">
            <v>0</v>
          </cell>
          <cell r="S51">
            <v>-1.2</v>
          </cell>
        </row>
        <row r="52">
          <cell r="A52">
            <v>2015</v>
          </cell>
          <cell r="B52">
            <v>0</v>
          </cell>
          <cell r="C52">
            <v>11.03</v>
          </cell>
          <cell r="D52">
            <v>0</v>
          </cell>
          <cell r="E52">
            <v>11.63</v>
          </cell>
          <cell r="F52">
            <v>0</v>
          </cell>
          <cell r="G52">
            <v>-0.59</v>
          </cell>
          <cell r="H52">
            <v>0</v>
          </cell>
          <cell r="I52">
            <v>1.83</v>
          </cell>
          <cell r="J52">
            <v>0</v>
          </cell>
          <cell r="K52">
            <v>2.34</v>
          </cell>
          <cell r="L52">
            <v>0</v>
          </cell>
          <cell r="M52">
            <v>-0.51</v>
          </cell>
          <cell r="N52">
            <v>0</v>
          </cell>
          <cell r="O52">
            <v>12.86</v>
          </cell>
          <cell r="P52">
            <v>0</v>
          </cell>
          <cell r="Q52">
            <v>13.97</v>
          </cell>
          <cell r="R52">
            <v>0</v>
          </cell>
          <cell r="S52">
            <v>-1.1000000000000001</v>
          </cell>
        </row>
        <row r="53">
          <cell r="A53">
            <v>2016</v>
          </cell>
          <cell r="B53">
            <v>0</v>
          </cell>
          <cell r="C53">
            <v>11.05</v>
          </cell>
          <cell r="D53">
            <v>0</v>
          </cell>
          <cell r="E53">
            <v>11.63</v>
          </cell>
          <cell r="F53">
            <v>0</v>
          </cell>
          <cell r="G53">
            <v>-0.57999999999999996</v>
          </cell>
          <cell r="H53">
            <v>0</v>
          </cell>
          <cell r="I53">
            <v>1.83</v>
          </cell>
          <cell r="J53">
            <v>0</v>
          </cell>
          <cell r="K53">
            <v>2.2799999999999998</v>
          </cell>
          <cell r="L53">
            <v>0</v>
          </cell>
          <cell r="M53">
            <v>-0.44</v>
          </cell>
          <cell r="N53">
            <v>0</v>
          </cell>
          <cell r="O53">
            <v>12.88</v>
          </cell>
          <cell r="P53">
            <v>0</v>
          </cell>
          <cell r="Q53">
            <v>13.91</v>
          </cell>
          <cell r="R53">
            <v>0</v>
          </cell>
          <cell r="S53">
            <v>-1.03</v>
          </cell>
        </row>
        <row r="54">
          <cell r="A54">
            <v>2017</v>
          </cell>
          <cell r="B54">
            <v>0</v>
          </cell>
          <cell r="C54">
            <v>11.07</v>
          </cell>
          <cell r="D54">
            <v>0</v>
          </cell>
          <cell r="E54">
            <v>11.67</v>
          </cell>
          <cell r="F54">
            <v>0</v>
          </cell>
          <cell r="G54">
            <v>-0.6</v>
          </cell>
          <cell r="H54">
            <v>0</v>
          </cell>
          <cell r="I54">
            <v>1.83</v>
          </cell>
          <cell r="J54">
            <v>0</v>
          </cell>
          <cell r="K54">
            <v>2.21</v>
          </cell>
          <cell r="L54">
            <v>0</v>
          </cell>
          <cell r="M54">
            <v>-0.38</v>
          </cell>
          <cell r="N54">
            <v>0</v>
          </cell>
          <cell r="O54">
            <v>12.9</v>
          </cell>
          <cell r="P54">
            <v>0</v>
          </cell>
          <cell r="Q54">
            <v>13.88</v>
          </cell>
          <cell r="R54">
            <v>0</v>
          </cell>
          <cell r="S54">
            <v>-0.98</v>
          </cell>
        </row>
        <row r="55">
          <cell r="A55">
            <v>2018</v>
          </cell>
          <cell r="B55">
            <v>0</v>
          </cell>
          <cell r="C55">
            <v>11.1</v>
          </cell>
          <cell r="D55">
            <v>0</v>
          </cell>
          <cell r="E55">
            <v>11.75</v>
          </cell>
          <cell r="F55">
            <v>0</v>
          </cell>
          <cell r="G55">
            <v>-0.66</v>
          </cell>
          <cell r="H55">
            <v>0</v>
          </cell>
          <cell r="I55">
            <v>1.83</v>
          </cell>
          <cell r="J55">
            <v>0</v>
          </cell>
          <cell r="K55">
            <v>2.16</v>
          </cell>
          <cell r="L55">
            <v>0</v>
          </cell>
          <cell r="M55">
            <v>-0.32</v>
          </cell>
          <cell r="N55">
            <v>0</v>
          </cell>
          <cell r="O55">
            <v>12.93</v>
          </cell>
          <cell r="P55">
            <v>0</v>
          </cell>
          <cell r="Q55">
            <v>13.91</v>
          </cell>
          <cell r="R55">
            <v>0</v>
          </cell>
          <cell r="S55">
            <v>-0.98</v>
          </cell>
        </row>
        <row r="56">
          <cell r="A56">
            <v>2019</v>
          </cell>
          <cell r="B56">
            <v>0</v>
          </cell>
          <cell r="C56">
            <v>11.11</v>
          </cell>
          <cell r="D56">
            <v>0</v>
          </cell>
          <cell r="E56">
            <v>11.93</v>
          </cell>
          <cell r="F56">
            <v>0</v>
          </cell>
          <cell r="G56">
            <v>-0.82</v>
          </cell>
          <cell r="H56">
            <v>0</v>
          </cell>
          <cell r="I56">
            <v>1.84</v>
          </cell>
          <cell r="J56">
            <v>0</v>
          </cell>
          <cell r="K56">
            <v>2.13</v>
          </cell>
          <cell r="L56">
            <v>0</v>
          </cell>
          <cell r="M56">
            <v>-0.28999999999999998</v>
          </cell>
          <cell r="N56">
            <v>0</v>
          </cell>
          <cell r="O56">
            <v>12.95</v>
          </cell>
          <cell r="P56">
            <v>0</v>
          </cell>
          <cell r="Q56">
            <v>14.06</v>
          </cell>
          <cell r="R56">
            <v>0</v>
          </cell>
          <cell r="S56">
            <v>-1.1100000000000001</v>
          </cell>
        </row>
        <row r="57">
          <cell r="A57">
            <v>2020</v>
          </cell>
          <cell r="B57">
            <v>0</v>
          </cell>
          <cell r="C57">
            <v>11.13</v>
          </cell>
          <cell r="D57">
            <v>0</v>
          </cell>
          <cell r="E57">
            <v>12.15</v>
          </cell>
          <cell r="F57">
            <v>0</v>
          </cell>
          <cell r="G57">
            <v>-1.02</v>
          </cell>
          <cell r="H57">
            <v>0</v>
          </cell>
          <cell r="I57">
            <v>1.84</v>
          </cell>
          <cell r="J57">
            <v>0</v>
          </cell>
          <cell r="K57">
            <v>2.1</v>
          </cell>
          <cell r="L57">
            <v>0</v>
          </cell>
          <cell r="M57">
            <v>-0.27</v>
          </cell>
          <cell r="N57">
            <v>0</v>
          </cell>
          <cell r="O57">
            <v>12.97</v>
          </cell>
          <cell r="P57">
            <v>0</v>
          </cell>
          <cell r="Q57">
            <v>14.26</v>
          </cell>
          <cell r="R57">
            <v>0</v>
          </cell>
          <cell r="S57">
            <v>-1.29</v>
          </cell>
        </row>
        <row r="58">
          <cell r="A58">
            <v>2021</v>
          </cell>
          <cell r="B58">
            <v>0</v>
          </cell>
          <cell r="C58">
            <v>11.16</v>
          </cell>
          <cell r="D58">
            <v>0</v>
          </cell>
          <cell r="E58">
            <v>12.34</v>
          </cell>
          <cell r="F58">
            <v>0</v>
          </cell>
          <cell r="G58">
            <v>-1.18</v>
          </cell>
          <cell r="H58">
            <v>0</v>
          </cell>
          <cell r="I58">
            <v>1.84</v>
          </cell>
          <cell r="J58">
            <v>0</v>
          </cell>
          <cell r="K58">
            <v>2.11</v>
          </cell>
          <cell r="L58">
            <v>0</v>
          </cell>
          <cell r="M58">
            <v>-0.27</v>
          </cell>
          <cell r="N58">
            <v>0</v>
          </cell>
          <cell r="O58">
            <v>12.99</v>
          </cell>
          <cell r="P58">
            <v>0</v>
          </cell>
          <cell r="Q58">
            <v>14.44</v>
          </cell>
          <cell r="R58">
            <v>0</v>
          </cell>
          <cell r="S58">
            <v>-1.45</v>
          </cell>
        </row>
        <row r="59">
          <cell r="A59">
            <v>2022</v>
          </cell>
          <cell r="B59">
            <v>0</v>
          </cell>
          <cell r="C59">
            <v>11.19</v>
          </cell>
          <cell r="D59">
            <v>0</v>
          </cell>
          <cell r="E59">
            <v>12.59</v>
          </cell>
          <cell r="F59">
            <v>0</v>
          </cell>
          <cell r="G59">
            <v>-1.41</v>
          </cell>
          <cell r="H59">
            <v>0</v>
          </cell>
          <cell r="I59">
            <v>1.84</v>
          </cell>
          <cell r="J59">
            <v>0</v>
          </cell>
          <cell r="K59">
            <v>2.11</v>
          </cell>
          <cell r="L59">
            <v>0</v>
          </cell>
          <cell r="M59">
            <v>-0.27</v>
          </cell>
          <cell r="N59">
            <v>0</v>
          </cell>
          <cell r="O59">
            <v>13.03</v>
          </cell>
          <cell r="P59">
            <v>0</v>
          </cell>
          <cell r="Q59">
            <v>14.7</v>
          </cell>
          <cell r="R59">
            <v>0</v>
          </cell>
          <cell r="S59">
            <v>-1.68</v>
          </cell>
        </row>
        <row r="60">
          <cell r="A60">
            <v>2023</v>
          </cell>
          <cell r="B60">
            <v>0</v>
          </cell>
          <cell r="C60">
            <v>11.2</v>
          </cell>
          <cell r="D60">
            <v>0</v>
          </cell>
          <cell r="E60">
            <v>12.84</v>
          </cell>
          <cell r="F60">
            <v>0</v>
          </cell>
          <cell r="G60">
            <v>-1.64</v>
          </cell>
          <cell r="H60">
            <v>0</v>
          </cell>
          <cell r="I60">
            <v>1.84</v>
          </cell>
          <cell r="J60">
            <v>0</v>
          </cell>
          <cell r="K60">
            <v>2.13</v>
          </cell>
          <cell r="L60">
            <v>0</v>
          </cell>
          <cell r="M60">
            <v>-0.28000000000000003</v>
          </cell>
          <cell r="N60">
            <v>0</v>
          </cell>
          <cell r="O60">
            <v>13.04</v>
          </cell>
          <cell r="P60">
            <v>0</v>
          </cell>
          <cell r="Q60">
            <v>14.97</v>
          </cell>
          <cell r="R60">
            <v>0</v>
          </cell>
          <cell r="S60">
            <v>-1.93</v>
          </cell>
        </row>
        <row r="61">
          <cell r="A61">
            <v>2024</v>
          </cell>
          <cell r="B61">
            <v>0</v>
          </cell>
          <cell r="C61">
            <v>11.21</v>
          </cell>
          <cell r="D61">
            <v>0</v>
          </cell>
          <cell r="E61">
            <v>13.09</v>
          </cell>
          <cell r="F61">
            <v>0</v>
          </cell>
          <cell r="G61">
            <v>-1.87</v>
          </cell>
          <cell r="H61">
            <v>0</v>
          </cell>
          <cell r="I61">
            <v>1.84</v>
          </cell>
          <cell r="J61">
            <v>0</v>
          </cell>
          <cell r="K61">
            <v>2.14</v>
          </cell>
          <cell r="L61">
            <v>0</v>
          </cell>
          <cell r="M61">
            <v>-0.3</v>
          </cell>
          <cell r="N61">
            <v>0</v>
          </cell>
          <cell r="O61">
            <v>13.06</v>
          </cell>
          <cell r="P61">
            <v>0</v>
          </cell>
          <cell r="Q61">
            <v>15.23</v>
          </cell>
          <cell r="R61">
            <v>0</v>
          </cell>
          <cell r="S61">
            <v>-2.17</v>
          </cell>
        </row>
        <row r="62">
          <cell r="A62">
            <v>2025</v>
          </cell>
          <cell r="B62">
            <v>0</v>
          </cell>
          <cell r="C62">
            <v>11.23</v>
          </cell>
          <cell r="D62">
            <v>0</v>
          </cell>
          <cell r="E62">
            <v>13.32</v>
          </cell>
          <cell r="F62">
            <v>0</v>
          </cell>
          <cell r="G62">
            <v>-2.09</v>
          </cell>
          <cell r="H62">
            <v>0</v>
          </cell>
          <cell r="I62">
            <v>1.84</v>
          </cell>
          <cell r="J62">
            <v>0</v>
          </cell>
          <cell r="K62">
            <v>2.15</v>
          </cell>
          <cell r="L62">
            <v>0</v>
          </cell>
          <cell r="M62">
            <v>-0.31</v>
          </cell>
          <cell r="N62">
            <v>0</v>
          </cell>
          <cell r="O62">
            <v>13.07</v>
          </cell>
          <cell r="P62">
            <v>0</v>
          </cell>
          <cell r="Q62">
            <v>15.48</v>
          </cell>
          <cell r="R62">
            <v>0</v>
          </cell>
          <cell r="S62">
            <v>-2.4</v>
          </cell>
        </row>
        <row r="63">
          <cell r="A63">
            <v>2026</v>
          </cell>
          <cell r="B63">
            <v>0</v>
          </cell>
          <cell r="C63">
            <v>11.24</v>
          </cell>
          <cell r="D63">
            <v>0</v>
          </cell>
          <cell r="E63">
            <v>13.54</v>
          </cell>
          <cell r="F63">
            <v>0</v>
          </cell>
          <cell r="G63">
            <v>-2.2999999999999998</v>
          </cell>
          <cell r="H63">
            <v>0</v>
          </cell>
          <cell r="I63">
            <v>1.84</v>
          </cell>
          <cell r="J63">
            <v>0</v>
          </cell>
          <cell r="K63">
            <v>2.17</v>
          </cell>
          <cell r="L63">
            <v>0</v>
          </cell>
          <cell r="M63">
            <v>-0.32</v>
          </cell>
          <cell r="N63">
            <v>0</v>
          </cell>
          <cell r="O63">
            <v>13.08</v>
          </cell>
          <cell r="P63">
            <v>0</v>
          </cell>
          <cell r="Q63">
            <v>15.71</v>
          </cell>
          <cell r="R63">
            <v>0</v>
          </cell>
          <cell r="S63">
            <v>-2.62</v>
          </cell>
        </row>
        <row r="64">
          <cell r="A64">
            <v>2027</v>
          </cell>
          <cell r="B64">
            <v>0</v>
          </cell>
          <cell r="C64">
            <v>11.25</v>
          </cell>
          <cell r="D64">
            <v>0</v>
          </cell>
          <cell r="E64">
            <v>13.76</v>
          </cell>
          <cell r="F64">
            <v>0</v>
          </cell>
          <cell r="G64">
            <v>-2.5099999999999998</v>
          </cell>
          <cell r="H64">
            <v>0</v>
          </cell>
          <cell r="I64">
            <v>1.84</v>
          </cell>
          <cell r="J64">
            <v>0</v>
          </cell>
          <cell r="K64">
            <v>2.17</v>
          </cell>
          <cell r="L64">
            <v>0</v>
          </cell>
          <cell r="M64">
            <v>-0.32</v>
          </cell>
          <cell r="N64">
            <v>0</v>
          </cell>
          <cell r="O64">
            <v>13.1</v>
          </cell>
          <cell r="P64">
            <v>0</v>
          </cell>
          <cell r="Q64">
            <v>15.93</v>
          </cell>
          <cell r="R64">
            <v>0</v>
          </cell>
          <cell r="S64">
            <v>-2.83</v>
          </cell>
        </row>
        <row r="65">
          <cell r="A65">
            <v>2028</v>
          </cell>
          <cell r="B65">
            <v>0</v>
          </cell>
          <cell r="C65">
            <v>11.27</v>
          </cell>
          <cell r="D65">
            <v>0</v>
          </cell>
          <cell r="E65">
            <v>13.98</v>
          </cell>
          <cell r="F65">
            <v>0</v>
          </cell>
          <cell r="G65">
            <v>-2.72</v>
          </cell>
          <cell r="H65">
            <v>0</v>
          </cell>
          <cell r="I65">
            <v>1.84</v>
          </cell>
          <cell r="J65">
            <v>0</v>
          </cell>
          <cell r="K65">
            <v>2.15</v>
          </cell>
          <cell r="L65">
            <v>0</v>
          </cell>
          <cell r="M65">
            <v>-0.31</v>
          </cell>
          <cell r="N65">
            <v>0</v>
          </cell>
          <cell r="O65">
            <v>13.11</v>
          </cell>
          <cell r="P65">
            <v>0</v>
          </cell>
          <cell r="Q65">
            <v>16.14</v>
          </cell>
          <cell r="R65">
            <v>0</v>
          </cell>
          <cell r="S65">
            <v>-3.03</v>
          </cell>
        </row>
        <row r="66">
          <cell r="A66">
            <v>2029</v>
          </cell>
          <cell r="B66">
            <v>0</v>
          </cell>
          <cell r="C66">
            <v>11.28</v>
          </cell>
          <cell r="D66">
            <v>0</v>
          </cell>
          <cell r="E66">
            <v>14.19</v>
          </cell>
          <cell r="F66">
            <v>0</v>
          </cell>
          <cell r="G66">
            <v>-2.91</v>
          </cell>
          <cell r="H66">
            <v>0</v>
          </cell>
          <cell r="I66">
            <v>1.84</v>
          </cell>
          <cell r="J66">
            <v>0</v>
          </cell>
          <cell r="K66">
            <v>2.14</v>
          </cell>
          <cell r="L66">
            <v>0</v>
          </cell>
          <cell r="M66">
            <v>-0.28999999999999998</v>
          </cell>
          <cell r="N66">
            <v>0</v>
          </cell>
          <cell r="O66">
            <v>13.12</v>
          </cell>
          <cell r="P66">
            <v>0</v>
          </cell>
          <cell r="Q66">
            <v>16.329999999999998</v>
          </cell>
          <cell r="R66">
            <v>0</v>
          </cell>
          <cell r="S66">
            <v>-3.2</v>
          </cell>
        </row>
        <row r="67">
          <cell r="A67">
            <v>2030</v>
          </cell>
          <cell r="B67">
            <v>0</v>
          </cell>
          <cell r="C67">
            <v>11.29</v>
          </cell>
          <cell r="D67">
            <v>0</v>
          </cell>
          <cell r="E67">
            <v>14.37</v>
          </cell>
          <cell r="F67">
            <v>0</v>
          </cell>
          <cell r="G67">
            <v>-3.08</v>
          </cell>
          <cell r="H67">
            <v>0</v>
          </cell>
          <cell r="I67">
            <v>1.84</v>
          </cell>
          <cell r="J67">
            <v>0</v>
          </cell>
          <cell r="K67">
            <v>2.13</v>
          </cell>
          <cell r="L67">
            <v>0</v>
          </cell>
          <cell r="M67">
            <v>-0.28000000000000003</v>
          </cell>
          <cell r="N67">
            <v>0</v>
          </cell>
          <cell r="O67">
            <v>13.13</v>
          </cell>
          <cell r="P67">
            <v>0</v>
          </cell>
          <cell r="Q67">
            <v>16.489999999999998</v>
          </cell>
          <cell r="R67">
            <v>0</v>
          </cell>
          <cell r="S67">
            <v>-3.36</v>
          </cell>
        </row>
        <row r="68">
          <cell r="A68">
            <v>2031</v>
          </cell>
          <cell r="B68">
            <v>0</v>
          </cell>
          <cell r="C68">
            <v>11.3</v>
          </cell>
          <cell r="D68">
            <v>0</v>
          </cell>
          <cell r="E68">
            <v>14.51</v>
          </cell>
          <cell r="F68">
            <v>0</v>
          </cell>
          <cell r="G68">
            <v>-3.22</v>
          </cell>
          <cell r="H68">
            <v>0</v>
          </cell>
          <cell r="I68">
            <v>1.84</v>
          </cell>
          <cell r="J68">
            <v>0</v>
          </cell>
          <cell r="K68">
            <v>2.12</v>
          </cell>
          <cell r="L68">
            <v>0</v>
          </cell>
          <cell r="M68">
            <v>-0.28000000000000003</v>
          </cell>
          <cell r="N68">
            <v>0</v>
          </cell>
          <cell r="O68">
            <v>13.14</v>
          </cell>
          <cell r="P68">
            <v>0</v>
          </cell>
          <cell r="Q68">
            <v>16.63</v>
          </cell>
          <cell r="R68">
            <v>0</v>
          </cell>
          <cell r="S68">
            <v>-3.49</v>
          </cell>
        </row>
        <row r="69">
          <cell r="A69">
            <v>2032</v>
          </cell>
          <cell r="B69">
            <v>0</v>
          </cell>
          <cell r="C69">
            <v>11.3</v>
          </cell>
          <cell r="D69">
            <v>0</v>
          </cell>
          <cell r="E69">
            <v>14.64</v>
          </cell>
          <cell r="F69">
            <v>0</v>
          </cell>
          <cell r="G69">
            <v>-3.33</v>
          </cell>
          <cell r="H69">
            <v>0</v>
          </cell>
          <cell r="I69">
            <v>1.84</v>
          </cell>
          <cell r="J69">
            <v>0</v>
          </cell>
          <cell r="K69">
            <v>2.11</v>
          </cell>
          <cell r="L69">
            <v>0</v>
          </cell>
          <cell r="M69">
            <v>-0.27</v>
          </cell>
          <cell r="N69">
            <v>0</v>
          </cell>
          <cell r="O69">
            <v>13.15</v>
          </cell>
          <cell r="P69">
            <v>0</v>
          </cell>
          <cell r="Q69">
            <v>16.75</v>
          </cell>
          <cell r="R69">
            <v>0</v>
          </cell>
          <cell r="S69">
            <v>-3.6</v>
          </cell>
        </row>
        <row r="70">
          <cell r="A70">
            <v>2033</v>
          </cell>
          <cell r="B70">
            <v>0</v>
          </cell>
          <cell r="C70">
            <v>11.31</v>
          </cell>
          <cell r="D70">
            <v>0</v>
          </cell>
          <cell r="E70">
            <v>14.74</v>
          </cell>
          <cell r="F70">
            <v>0</v>
          </cell>
          <cell r="G70">
            <v>-3.43</v>
          </cell>
          <cell r="H70">
            <v>0</v>
          </cell>
          <cell r="I70">
            <v>1.84</v>
          </cell>
          <cell r="J70">
            <v>0</v>
          </cell>
          <cell r="K70">
            <v>2.11</v>
          </cell>
          <cell r="L70">
            <v>0</v>
          </cell>
          <cell r="M70">
            <v>-0.27</v>
          </cell>
          <cell r="N70">
            <v>0</v>
          </cell>
          <cell r="O70">
            <v>13.16</v>
          </cell>
          <cell r="P70">
            <v>0</v>
          </cell>
          <cell r="Q70">
            <v>16.86</v>
          </cell>
          <cell r="R70">
            <v>0</v>
          </cell>
          <cell r="S70">
            <v>-3.7</v>
          </cell>
        </row>
        <row r="71">
          <cell r="A71">
            <v>2034</v>
          </cell>
          <cell r="B71">
            <v>0</v>
          </cell>
          <cell r="C71">
            <v>11.32</v>
          </cell>
          <cell r="D71">
            <v>0</v>
          </cell>
          <cell r="E71">
            <v>14.82</v>
          </cell>
          <cell r="F71">
            <v>0</v>
          </cell>
          <cell r="G71">
            <v>-3.51</v>
          </cell>
          <cell r="H71">
            <v>0</v>
          </cell>
          <cell r="I71">
            <v>1.84</v>
          </cell>
          <cell r="J71">
            <v>0</v>
          </cell>
          <cell r="K71">
            <v>2.11</v>
          </cell>
          <cell r="L71">
            <v>0</v>
          </cell>
          <cell r="M71">
            <v>-0.27</v>
          </cell>
          <cell r="N71">
            <v>0</v>
          </cell>
          <cell r="O71">
            <v>13.16</v>
          </cell>
          <cell r="P71">
            <v>0</v>
          </cell>
          <cell r="Q71">
            <v>16.93</v>
          </cell>
          <cell r="R71">
            <v>0</v>
          </cell>
          <cell r="S71">
            <v>-3.77</v>
          </cell>
        </row>
        <row r="72">
          <cell r="A72">
            <v>2035</v>
          </cell>
          <cell r="B72">
            <v>0</v>
          </cell>
          <cell r="C72">
            <v>11.32</v>
          </cell>
          <cell r="D72">
            <v>0</v>
          </cell>
          <cell r="E72">
            <v>14.87</v>
          </cell>
          <cell r="F72">
            <v>0</v>
          </cell>
          <cell r="G72">
            <v>-3.55</v>
          </cell>
          <cell r="H72">
            <v>0</v>
          </cell>
          <cell r="I72">
            <v>1.85</v>
          </cell>
          <cell r="J72">
            <v>0</v>
          </cell>
          <cell r="K72">
            <v>2.11</v>
          </cell>
          <cell r="L72">
            <v>0</v>
          </cell>
          <cell r="M72">
            <v>-0.26</v>
          </cell>
          <cell r="N72">
            <v>0</v>
          </cell>
          <cell r="O72">
            <v>13.16</v>
          </cell>
          <cell r="P72">
            <v>0</v>
          </cell>
          <cell r="Q72">
            <v>16.98</v>
          </cell>
          <cell r="R72">
            <v>0</v>
          </cell>
          <cell r="S72">
            <v>-3.82</v>
          </cell>
        </row>
        <row r="73">
          <cell r="A73">
            <v>2036</v>
          </cell>
          <cell r="B73">
            <v>0</v>
          </cell>
          <cell r="C73">
            <v>11.32</v>
          </cell>
          <cell r="D73">
            <v>0</v>
          </cell>
          <cell r="E73">
            <v>14.91</v>
          </cell>
          <cell r="F73">
            <v>0</v>
          </cell>
          <cell r="G73">
            <v>-3.58</v>
          </cell>
          <cell r="H73">
            <v>0</v>
          </cell>
          <cell r="I73">
            <v>1.85</v>
          </cell>
          <cell r="J73">
            <v>0</v>
          </cell>
          <cell r="K73">
            <v>2.1</v>
          </cell>
          <cell r="L73">
            <v>0</v>
          </cell>
          <cell r="M73">
            <v>-0.26</v>
          </cell>
          <cell r="N73">
            <v>0</v>
          </cell>
          <cell r="O73">
            <v>13.17</v>
          </cell>
          <cell r="P73">
            <v>0</v>
          </cell>
          <cell r="Q73">
            <v>17.010000000000002</v>
          </cell>
          <cell r="R73">
            <v>0</v>
          </cell>
          <cell r="S73">
            <v>-3.84</v>
          </cell>
        </row>
        <row r="74">
          <cell r="A74">
            <v>2037</v>
          </cell>
          <cell r="B74">
            <v>0</v>
          </cell>
          <cell r="C74">
            <v>11.33</v>
          </cell>
          <cell r="D74">
            <v>0</v>
          </cell>
          <cell r="E74">
            <v>14.93</v>
          </cell>
          <cell r="F74">
            <v>0</v>
          </cell>
          <cell r="G74">
            <v>-3.6</v>
          </cell>
          <cell r="H74">
            <v>0</v>
          </cell>
          <cell r="I74">
            <v>1.85</v>
          </cell>
          <cell r="J74">
            <v>0</v>
          </cell>
          <cell r="K74">
            <v>2.09</v>
          </cell>
          <cell r="L74">
            <v>0</v>
          </cell>
          <cell r="M74">
            <v>-0.25</v>
          </cell>
          <cell r="N74">
            <v>0</v>
          </cell>
          <cell r="O74">
            <v>13.17</v>
          </cell>
          <cell r="P74">
            <v>0</v>
          </cell>
          <cell r="Q74">
            <v>17.02</v>
          </cell>
          <cell r="R74">
            <v>0</v>
          </cell>
          <cell r="S74">
            <v>-3.85</v>
          </cell>
        </row>
        <row r="75">
          <cell r="A75">
            <v>2038</v>
          </cell>
          <cell r="B75">
            <v>0</v>
          </cell>
          <cell r="C75">
            <v>11.33</v>
          </cell>
          <cell r="D75">
            <v>0</v>
          </cell>
          <cell r="E75">
            <v>14.93</v>
          </cell>
          <cell r="F75">
            <v>0</v>
          </cell>
          <cell r="G75">
            <v>-3.61</v>
          </cell>
          <cell r="H75">
            <v>0</v>
          </cell>
          <cell r="I75">
            <v>1.85</v>
          </cell>
          <cell r="J75">
            <v>0</v>
          </cell>
          <cell r="K75">
            <v>2.09</v>
          </cell>
          <cell r="L75">
            <v>0</v>
          </cell>
          <cell r="M75">
            <v>-0.24</v>
          </cell>
          <cell r="N75">
            <v>0</v>
          </cell>
          <cell r="O75">
            <v>13.17</v>
          </cell>
          <cell r="P75">
            <v>0</v>
          </cell>
          <cell r="Q75">
            <v>17.02</v>
          </cell>
          <cell r="R75">
            <v>0</v>
          </cell>
          <cell r="S75">
            <v>-3.85</v>
          </cell>
        </row>
        <row r="76">
          <cell r="A76">
            <v>2039</v>
          </cell>
          <cell r="B76">
            <v>0</v>
          </cell>
          <cell r="C76">
            <v>11.33</v>
          </cell>
          <cell r="D76">
            <v>0</v>
          </cell>
          <cell r="E76">
            <v>14.91</v>
          </cell>
          <cell r="F76">
            <v>0</v>
          </cell>
          <cell r="G76">
            <v>-3.58</v>
          </cell>
          <cell r="H76">
            <v>0</v>
          </cell>
          <cell r="I76">
            <v>1.85</v>
          </cell>
          <cell r="J76">
            <v>0</v>
          </cell>
          <cell r="K76">
            <v>2.08</v>
          </cell>
          <cell r="L76">
            <v>0</v>
          </cell>
          <cell r="M76">
            <v>-0.24</v>
          </cell>
          <cell r="N76">
            <v>0</v>
          </cell>
          <cell r="O76">
            <v>13.17</v>
          </cell>
          <cell r="P76">
            <v>0</v>
          </cell>
          <cell r="Q76">
            <v>16.989999999999998</v>
          </cell>
          <cell r="R76">
            <v>0</v>
          </cell>
          <cell r="S76">
            <v>-3.82</v>
          </cell>
        </row>
        <row r="77">
          <cell r="A77">
            <v>2040</v>
          </cell>
          <cell r="B77">
            <v>0</v>
          </cell>
          <cell r="C77">
            <v>11.33</v>
          </cell>
          <cell r="D77">
            <v>0</v>
          </cell>
          <cell r="E77">
            <v>14.87</v>
          </cell>
          <cell r="F77">
            <v>0</v>
          </cell>
          <cell r="G77">
            <v>-3.55</v>
          </cell>
          <cell r="H77">
            <v>0</v>
          </cell>
          <cell r="I77">
            <v>1.85</v>
          </cell>
          <cell r="J77">
            <v>0</v>
          </cell>
          <cell r="K77">
            <v>2.09</v>
          </cell>
          <cell r="L77">
            <v>0</v>
          </cell>
          <cell r="M77">
            <v>-0.24</v>
          </cell>
          <cell r="N77">
            <v>0</v>
          </cell>
          <cell r="O77">
            <v>13.17</v>
          </cell>
          <cell r="P77">
            <v>0</v>
          </cell>
          <cell r="Q77">
            <v>16.96</v>
          </cell>
          <cell r="R77">
            <v>0</v>
          </cell>
          <cell r="S77">
            <v>-3.79</v>
          </cell>
        </row>
        <row r="78">
          <cell r="A78">
            <v>2041</v>
          </cell>
          <cell r="B78">
            <v>0</v>
          </cell>
          <cell r="C78">
            <v>11.32</v>
          </cell>
          <cell r="D78">
            <v>0</v>
          </cell>
          <cell r="E78">
            <v>14.83</v>
          </cell>
          <cell r="F78">
            <v>0</v>
          </cell>
          <cell r="G78">
            <v>-3.51</v>
          </cell>
          <cell r="H78">
            <v>0</v>
          </cell>
          <cell r="I78">
            <v>1.85</v>
          </cell>
          <cell r="J78">
            <v>0</v>
          </cell>
          <cell r="K78">
            <v>2.1</v>
          </cell>
          <cell r="L78">
            <v>0</v>
          </cell>
          <cell r="M78">
            <v>-0.25</v>
          </cell>
          <cell r="N78">
            <v>0</v>
          </cell>
          <cell r="O78">
            <v>13.17</v>
          </cell>
          <cell r="P78">
            <v>0</v>
          </cell>
          <cell r="Q78">
            <v>16.93</v>
          </cell>
          <cell r="R78">
            <v>0</v>
          </cell>
          <cell r="S78">
            <v>-3.76</v>
          </cell>
        </row>
        <row r="79">
          <cell r="A79">
            <v>2042</v>
          </cell>
          <cell r="B79">
            <v>0</v>
          </cell>
          <cell r="C79">
            <v>11.32</v>
          </cell>
          <cell r="D79">
            <v>0</v>
          </cell>
          <cell r="E79">
            <v>14.79</v>
          </cell>
          <cell r="F79">
            <v>0</v>
          </cell>
          <cell r="G79">
            <v>-3.46</v>
          </cell>
          <cell r="H79">
            <v>0</v>
          </cell>
          <cell r="I79">
            <v>1.85</v>
          </cell>
          <cell r="J79">
            <v>0</v>
          </cell>
          <cell r="K79">
            <v>2.11</v>
          </cell>
          <cell r="L79">
            <v>0</v>
          </cell>
          <cell r="M79">
            <v>-0.26</v>
          </cell>
          <cell r="N79">
            <v>0</v>
          </cell>
          <cell r="O79">
            <v>13.17</v>
          </cell>
          <cell r="P79">
            <v>0</v>
          </cell>
          <cell r="Q79">
            <v>16.89</v>
          </cell>
          <cell r="R79">
            <v>0</v>
          </cell>
          <cell r="S79">
            <v>-3.72</v>
          </cell>
        </row>
        <row r="80">
          <cell r="A80">
            <v>2043</v>
          </cell>
          <cell r="B80">
            <v>0</v>
          </cell>
          <cell r="C80">
            <v>11.32</v>
          </cell>
          <cell r="D80">
            <v>0</v>
          </cell>
          <cell r="E80">
            <v>14.74</v>
          </cell>
          <cell r="F80">
            <v>0</v>
          </cell>
          <cell r="G80">
            <v>-3.42</v>
          </cell>
          <cell r="H80">
            <v>0</v>
          </cell>
          <cell r="I80">
            <v>1.85</v>
          </cell>
          <cell r="J80">
            <v>0</v>
          </cell>
          <cell r="K80">
            <v>2.12</v>
          </cell>
          <cell r="L80">
            <v>0</v>
          </cell>
          <cell r="M80">
            <v>-0.27</v>
          </cell>
          <cell r="N80">
            <v>0</v>
          </cell>
          <cell r="O80">
            <v>13.17</v>
          </cell>
          <cell r="P80">
            <v>0</v>
          </cell>
          <cell r="Q80">
            <v>16.86</v>
          </cell>
          <cell r="R80">
            <v>0</v>
          </cell>
          <cell r="S80">
            <v>-3.69</v>
          </cell>
        </row>
        <row r="81">
          <cell r="A81">
            <v>2044</v>
          </cell>
          <cell r="B81">
            <v>0</v>
          </cell>
          <cell r="C81">
            <v>11.32</v>
          </cell>
          <cell r="D81">
            <v>0</v>
          </cell>
          <cell r="E81">
            <v>14.71</v>
          </cell>
          <cell r="F81">
            <v>0</v>
          </cell>
          <cell r="G81">
            <v>-3.39</v>
          </cell>
          <cell r="H81">
            <v>0</v>
          </cell>
          <cell r="I81">
            <v>1.85</v>
          </cell>
          <cell r="J81">
            <v>0</v>
          </cell>
          <cell r="K81">
            <v>2.13</v>
          </cell>
          <cell r="L81">
            <v>0</v>
          </cell>
          <cell r="M81">
            <v>-0.28000000000000003</v>
          </cell>
          <cell r="N81">
            <v>0</v>
          </cell>
          <cell r="O81">
            <v>13.17</v>
          </cell>
          <cell r="P81">
            <v>0</v>
          </cell>
          <cell r="Q81">
            <v>16.84</v>
          </cell>
          <cell r="R81">
            <v>0</v>
          </cell>
          <cell r="S81">
            <v>-3.67</v>
          </cell>
        </row>
        <row r="82">
          <cell r="A82">
            <v>2045</v>
          </cell>
          <cell r="B82">
            <v>0</v>
          </cell>
          <cell r="C82">
            <v>11.32</v>
          </cell>
          <cell r="D82">
            <v>0</v>
          </cell>
          <cell r="E82">
            <v>14.69</v>
          </cell>
          <cell r="F82">
            <v>0</v>
          </cell>
          <cell r="G82">
            <v>-3.36</v>
          </cell>
          <cell r="H82">
            <v>0</v>
          </cell>
          <cell r="I82">
            <v>1.85</v>
          </cell>
          <cell r="J82">
            <v>0</v>
          </cell>
          <cell r="K82">
            <v>2.14</v>
          </cell>
          <cell r="L82">
            <v>0</v>
          </cell>
          <cell r="M82">
            <v>-0.28999999999999998</v>
          </cell>
          <cell r="N82">
            <v>0</v>
          </cell>
          <cell r="O82">
            <v>13.17</v>
          </cell>
          <cell r="P82">
            <v>0</v>
          </cell>
          <cell r="Q82">
            <v>16.829999999999998</v>
          </cell>
          <cell r="R82">
            <v>0</v>
          </cell>
          <cell r="S82">
            <v>-3.66</v>
          </cell>
        </row>
        <row r="83">
          <cell r="A83">
            <v>2046</v>
          </cell>
          <cell r="B83">
            <v>0</v>
          </cell>
          <cell r="C83">
            <v>11.32</v>
          </cell>
          <cell r="D83">
            <v>0</v>
          </cell>
          <cell r="E83">
            <v>14.67</v>
          </cell>
          <cell r="F83">
            <v>0</v>
          </cell>
          <cell r="G83">
            <v>-3.35</v>
          </cell>
          <cell r="H83">
            <v>0</v>
          </cell>
          <cell r="I83">
            <v>1.85</v>
          </cell>
          <cell r="J83">
            <v>0</v>
          </cell>
          <cell r="K83">
            <v>2.15</v>
          </cell>
          <cell r="L83">
            <v>0</v>
          </cell>
          <cell r="M83">
            <v>-0.3</v>
          </cell>
          <cell r="N83">
            <v>0</v>
          </cell>
          <cell r="O83">
            <v>13.17</v>
          </cell>
          <cell r="P83">
            <v>0</v>
          </cell>
          <cell r="Q83">
            <v>16.82</v>
          </cell>
          <cell r="R83">
            <v>0</v>
          </cell>
          <cell r="S83">
            <v>-3.65</v>
          </cell>
        </row>
        <row r="84">
          <cell r="A84">
            <v>2047</v>
          </cell>
          <cell r="B84">
            <v>0</v>
          </cell>
          <cell r="C84">
            <v>11.32</v>
          </cell>
          <cell r="D84">
            <v>0</v>
          </cell>
          <cell r="E84">
            <v>14.65</v>
          </cell>
          <cell r="F84">
            <v>0</v>
          </cell>
          <cell r="G84">
            <v>-3.33</v>
          </cell>
          <cell r="H84">
            <v>0</v>
          </cell>
          <cell r="I84">
            <v>1.85</v>
          </cell>
          <cell r="J84">
            <v>0</v>
          </cell>
          <cell r="K84">
            <v>2.16</v>
          </cell>
          <cell r="L84">
            <v>0</v>
          </cell>
          <cell r="M84">
            <v>-0.31</v>
          </cell>
          <cell r="N84">
            <v>0</v>
          </cell>
          <cell r="O84">
            <v>13.17</v>
          </cell>
          <cell r="P84">
            <v>0</v>
          </cell>
          <cell r="Q84">
            <v>16.809999999999999</v>
          </cell>
          <cell r="R84">
            <v>0</v>
          </cell>
          <cell r="S84">
            <v>-3.64</v>
          </cell>
        </row>
        <row r="85">
          <cell r="A85">
            <v>2048</v>
          </cell>
          <cell r="B85">
            <v>0</v>
          </cell>
          <cell r="C85">
            <v>11.32</v>
          </cell>
          <cell r="D85">
            <v>0</v>
          </cell>
          <cell r="E85">
            <v>14.63</v>
          </cell>
          <cell r="F85">
            <v>0</v>
          </cell>
          <cell r="G85">
            <v>-3.31</v>
          </cell>
          <cell r="H85">
            <v>0</v>
          </cell>
          <cell r="I85">
            <v>1.85</v>
          </cell>
          <cell r="J85">
            <v>0</v>
          </cell>
          <cell r="K85">
            <v>2.16</v>
          </cell>
          <cell r="L85">
            <v>0</v>
          </cell>
          <cell r="M85">
            <v>-0.31</v>
          </cell>
          <cell r="N85">
            <v>0</v>
          </cell>
          <cell r="O85">
            <v>13.17</v>
          </cell>
          <cell r="P85">
            <v>0</v>
          </cell>
          <cell r="Q85">
            <v>16.79</v>
          </cell>
          <cell r="R85">
            <v>0</v>
          </cell>
          <cell r="S85">
            <v>-3.62</v>
          </cell>
        </row>
        <row r="86">
          <cell r="A86">
            <v>2049</v>
          </cell>
          <cell r="B86">
            <v>0</v>
          </cell>
          <cell r="C86">
            <v>11.32</v>
          </cell>
          <cell r="D86">
            <v>0</v>
          </cell>
          <cell r="E86">
            <v>14.62</v>
          </cell>
          <cell r="F86">
            <v>0</v>
          </cell>
          <cell r="G86">
            <v>-3.3</v>
          </cell>
          <cell r="H86">
            <v>0</v>
          </cell>
          <cell r="I86">
            <v>1.85</v>
          </cell>
          <cell r="J86">
            <v>0</v>
          </cell>
          <cell r="K86">
            <v>2.17</v>
          </cell>
          <cell r="L86">
            <v>0</v>
          </cell>
          <cell r="M86">
            <v>-0.32</v>
          </cell>
          <cell r="N86">
            <v>0</v>
          </cell>
          <cell r="O86">
            <v>13.17</v>
          </cell>
          <cell r="P86">
            <v>0</v>
          </cell>
          <cell r="Q86">
            <v>16.78</v>
          </cell>
          <cell r="R86">
            <v>0</v>
          </cell>
          <cell r="S86">
            <v>-3.61</v>
          </cell>
        </row>
        <row r="87">
          <cell r="A87">
            <v>2050</v>
          </cell>
          <cell r="B87">
            <v>0</v>
          </cell>
          <cell r="C87">
            <v>11.32</v>
          </cell>
          <cell r="D87">
            <v>0</v>
          </cell>
          <cell r="E87">
            <v>14.61</v>
          </cell>
          <cell r="F87">
            <v>0</v>
          </cell>
          <cell r="G87">
            <v>-3.29</v>
          </cell>
          <cell r="H87">
            <v>0</v>
          </cell>
          <cell r="I87">
            <v>1.85</v>
          </cell>
          <cell r="J87">
            <v>0</v>
          </cell>
          <cell r="K87">
            <v>2.17</v>
          </cell>
          <cell r="L87">
            <v>0</v>
          </cell>
          <cell r="M87">
            <v>-0.32</v>
          </cell>
          <cell r="N87">
            <v>0</v>
          </cell>
          <cell r="O87">
            <v>13.17</v>
          </cell>
          <cell r="P87">
            <v>0</v>
          </cell>
          <cell r="Q87">
            <v>16.78</v>
          </cell>
          <cell r="R87">
            <v>0</v>
          </cell>
          <cell r="S87">
            <v>-3.61</v>
          </cell>
        </row>
        <row r="88">
          <cell r="A88">
            <v>2051</v>
          </cell>
          <cell r="B88">
            <v>0</v>
          </cell>
          <cell r="C88">
            <v>11.32</v>
          </cell>
          <cell r="D88">
            <v>0</v>
          </cell>
          <cell r="E88">
            <v>14.61</v>
          </cell>
          <cell r="F88">
            <v>0</v>
          </cell>
          <cell r="G88">
            <v>-3.29</v>
          </cell>
          <cell r="H88">
            <v>0</v>
          </cell>
          <cell r="I88">
            <v>1.85</v>
          </cell>
          <cell r="J88">
            <v>0</v>
          </cell>
          <cell r="K88">
            <v>2.1800000000000002</v>
          </cell>
          <cell r="L88">
            <v>0</v>
          </cell>
          <cell r="M88">
            <v>-0.33</v>
          </cell>
          <cell r="N88">
            <v>0</v>
          </cell>
          <cell r="O88">
            <v>13.17</v>
          </cell>
          <cell r="P88">
            <v>0</v>
          </cell>
          <cell r="Q88">
            <v>16.79</v>
          </cell>
          <cell r="R88">
            <v>0</v>
          </cell>
          <cell r="S88">
            <v>-3.62</v>
          </cell>
        </row>
        <row r="89">
          <cell r="A89">
            <v>2052</v>
          </cell>
          <cell r="B89">
            <v>0</v>
          </cell>
          <cell r="C89">
            <v>11.32</v>
          </cell>
          <cell r="D89">
            <v>0</v>
          </cell>
          <cell r="E89">
            <v>14.62</v>
          </cell>
          <cell r="F89">
            <v>0</v>
          </cell>
          <cell r="G89">
            <v>-3.3</v>
          </cell>
          <cell r="H89">
            <v>0</v>
          </cell>
          <cell r="I89">
            <v>1.85</v>
          </cell>
          <cell r="J89">
            <v>0</v>
          </cell>
          <cell r="K89">
            <v>2.19</v>
          </cell>
          <cell r="L89">
            <v>0</v>
          </cell>
          <cell r="M89">
            <v>-0.34</v>
          </cell>
          <cell r="N89">
            <v>0</v>
          </cell>
          <cell r="O89">
            <v>13.17</v>
          </cell>
          <cell r="P89">
            <v>0</v>
          </cell>
          <cell r="Q89">
            <v>16.809999999999999</v>
          </cell>
          <cell r="R89">
            <v>0</v>
          </cell>
          <cell r="S89">
            <v>-3.64</v>
          </cell>
        </row>
        <row r="90">
          <cell r="A90">
            <v>2053</v>
          </cell>
          <cell r="B90">
            <v>0</v>
          </cell>
          <cell r="C90">
            <v>11.32</v>
          </cell>
          <cell r="D90">
            <v>0</v>
          </cell>
          <cell r="E90">
            <v>14.64</v>
          </cell>
          <cell r="F90">
            <v>0</v>
          </cell>
          <cell r="G90">
            <v>-3.32</v>
          </cell>
          <cell r="H90">
            <v>0</v>
          </cell>
          <cell r="I90">
            <v>1.85</v>
          </cell>
          <cell r="J90">
            <v>0</v>
          </cell>
          <cell r="K90">
            <v>2.2000000000000002</v>
          </cell>
          <cell r="L90">
            <v>0</v>
          </cell>
          <cell r="M90">
            <v>-0.34</v>
          </cell>
          <cell r="N90">
            <v>0</v>
          </cell>
          <cell r="O90">
            <v>13.18</v>
          </cell>
          <cell r="P90">
            <v>0</v>
          </cell>
          <cell r="Q90">
            <v>16.84</v>
          </cell>
          <cell r="R90">
            <v>0</v>
          </cell>
          <cell r="S90">
            <v>-3.66</v>
          </cell>
        </row>
        <row r="91">
          <cell r="A91">
            <v>2054</v>
          </cell>
          <cell r="B91">
            <v>0</v>
          </cell>
          <cell r="C91">
            <v>11.33</v>
          </cell>
          <cell r="D91">
            <v>0</v>
          </cell>
          <cell r="E91">
            <v>14.67</v>
          </cell>
          <cell r="F91">
            <v>0</v>
          </cell>
          <cell r="G91">
            <v>-3.34</v>
          </cell>
          <cell r="H91">
            <v>0</v>
          </cell>
          <cell r="I91">
            <v>1.85</v>
          </cell>
          <cell r="J91">
            <v>0</v>
          </cell>
          <cell r="K91">
            <v>2.2000000000000002</v>
          </cell>
          <cell r="L91">
            <v>0</v>
          </cell>
          <cell r="M91">
            <v>-0.35</v>
          </cell>
          <cell r="N91">
            <v>0</v>
          </cell>
          <cell r="O91">
            <v>13.18</v>
          </cell>
          <cell r="P91">
            <v>0</v>
          </cell>
          <cell r="Q91">
            <v>16.87</v>
          </cell>
          <cell r="R91">
            <v>0</v>
          </cell>
          <cell r="S91">
            <v>-3.69</v>
          </cell>
        </row>
        <row r="92">
          <cell r="A92">
            <v>2055</v>
          </cell>
          <cell r="B92">
            <v>0</v>
          </cell>
          <cell r="C92">
            <v>11.33</v>
          </cell>
          <cell r="D92">
            <v>0</v>
          </cell>
          <cell r="E92">
            <v>14.7</v>
          </cell>
          <cell r="F92">
            <v>0</v>
          </cell>
          <cell r="G92">
            <v>-3.38</v>
          </cell>
          <cell r="H92">
            <v>0</v>
          </cell>
          <cell r="I92">
            <v>1.85</v>
          </cell>
          <cell r="J92">
            <v>0</v>
          </cell>
          <cell r="K92">
            <v>2.21</v>
          </cell>
          <cell r="L92">
            <v>0</v>
          </cell>
          <cell r="M92">
            <v>-0.35</v>
          </cell>
          <cell r="N92">
            <v>0</v>
          </cell>
          <cell r="O92">
            <v>13.18</v>
          </cell>
          <cell r="P92">
            <v>0</v>
          </cell>
          <cell r="Q92">
            <v>16.91</v>
          </cell>
          <cell r="R92">
            <v>0</v>
          </cell>
          <cell r="S92">
            <v>-3.73</v>
          </cell>
        </row>
        <row r="93">
          <cell r="A93">
            <v>2056</v>
          </cell>
          <cell r="B93">
            <v>0</v>
          </cell>
          <cell r="C93">
            <v>11.33</v>
          </cell>
          <cell r="D93">
            <v>0</v>
          </cell>
          <cell r="E93">
            <v>14.75</v>
          </cell>
          <cell r="F93">
            <v>0</v>
          </cell>
          <cell r="G93">
            <v>-3.42</v>
          </cell>
          <cell r="H93">
            <v>0</v>
          </cell>
          <cell r="I93">
            <v>1.85</v>
          </cell>
          <cell r="J93">
            <v>0</v>
          </cell>
          <cell r="K93">
            <v>2.21</v>
          </cell>
          <cell r="L93">
            <v>0</v>
          </cell>
          <cell r="M93">
            <v>-0.36</v>
          </cell>
          <cell r="N93">
            <v>0</v>
          </cell>
          <cell r="O93">
            <v>13.18</v>
          </cell>
          <cell r="P93">
            <v>0</v>
          </cell>
          <cell r="Q93">
            <v>16.96</v>
          </cell>
          <cell r="R93">
            <v>0</v>
          </cell>
          <cell r="S93">
            <v>-3.77</v>
          </cell>
        </row>
        <row r="94">
          <cell r="A94">
            <v>2057</v>
          </cell>
          <cell r="B94">
            <v>0</v>
          </cell>
          <cell r="C94">
            <v>11.34</v>
          </cell>
          <cell r="D94">
            <v>0</v>
          </cell>
          <cell r="E94">
            <v>14.8</v>
          </cell>
          <cell r="F94">
            <v>0</v>
          </cell>
          <cell r="G94">
            <v>-3.46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13.19</v>
          </cell>
          <cell r="P94">
            <v>0</v>
          </cell>
          <cell r="Q94">
            <v>17</v>
          </cell>
          <cell r="R94">
            <v>0</v>
          </cell>
          <cell r="S94">
            <v>-3.82</v>
          </cell>
        </row>
        <row r="95">
          <cell r="A95">
            <v>2058</v>
          </cell>
          <cell r="B95">
            <v>0</v>
          </cell>
          <cell r="C95">
            <v>11.34</v>
          </cell>
          <cell r="D95">
            <v>0</v>
          </cell>
          <cell r="E95">
            <v>14.85</v>
          </cell>
          <cell r="F95">
            <v>0</v>
          </cell>
          <cell r="G95">
            <v>-3.51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13.19</v>
          </cell>
          <cell r="P95">
            <v>0</v>
          </cell>
          <cell r="Q95">
            <v>17.05</v>
          </cell>
          <cell r="R95">
            <v>0</v>
          </cell>
          <cell r="S95">
            <v>-3.86</v>
          </cell>
        </row>
        <row r="96">
          <cell r="A96">
            <v>2059</v>
          </cell>
          <cell r="B96">
            <v>0</v>
          </cell>
          <cell r="C96">
            <v>11.34</v>
          </cell>
          <cell r="D96">
            <v>0</v>
          </cell>
          <cell r="E96">
            <v>14.9</v>
          </cell>
          <cell r="F96">
            <v>0</v>
          </cell>
          <cell r="G96">
            <v>-3.56</v>
          </cell>
          <cell r="H96">
            <v>0</v>
          </cell>
          <cell r="I96">
            <v>1.85</v>
          </cell>
          <cell r="J96">
            <v>0</v>
          </cell>
          <cell r="K96">
            <v>2.2000000000000002</v>
          </cell>
          <cell r="L96">
            <v>0</v>
          </cell>
          <cell r="M96">
            <v>-0.35</v>
          </cell>
          <cell r="N96">
            <v>0</v>
          </cell>
          <cell r="O96">
            <v>13.19</v>
          </cell>
          <cell r="P96">
            <v>0</v>
          </cell>
          <cell r="Q96">
            <v>17.100000000000001</v>
          </cell>
          <cell r="R96">
            <v>0</v>
          </cell>
          <cell r="S96">
            <v>-3.9</v>
          </cell>
        </row>
        <row r="97">
          <cell r="A97">
            <v>2060</v>
          </cell>
          <cell r="B97">
            <v>0</v>
          </cell>
          <cell r="C97">
            <v>11.34</v>
          </cell>
          <cell r="D97">
            <v>0</v>
          </cell>
          <cell r="E97">
            <v>14.94</v>
          </cell>
          <cell r="F97">
            <v>0</v>
          </cell>
          <cell r="G97">
            <v>-3.6</v>
          </cell>
          <cell r="H97">
            <v>0</v>
          </cell>
          <cell r="I97">
            <v>1.85</v>
          </cell>
          <cell r="J97">
            <v>0</v>
          </cell>
          <cell r="K97">
            <v>2.2000000000000002</v>
          </cell>
          <cell r="L97">
            <v>0</v>
          </cell>
          <cell r="M97">
            <v>-0.35</v>
          </cell>
          <cell r="N97">
            <v>0</v>
          </cell>
          <cell r="O97">
            <v>13.2</v>
          </cell>
          <cell r="P97">
            <v>0</v>
          </cell>
          <cell r="Q97">
            <v>17.14</v>
          </cell>
          <cell r="R97">
            <v>0</v>
          </cell>
          <cell r="S97">
            <v>-3.95</v>
          </cell>
        </row>
        <row r="98">
          <cell r="A98">
            <v>2061</v>
          </cell>
          <cell r="B98">
            <v>0</v>
          </cell>
          <cell r="C98">
            <v>11.35</v>
          </cell>
          <cell r="D98">
            <v>0</v>
          </cell>
          <cell r="E98">
            <v>14.99</v>
          </cell>
          <cell r="F98">
            <v>0</v>
          </cell>
          <cell r="G98">
            <v>-3.64</v>
          </cell>
          <cell r="H98">
            <v>0</v>
          </cell>
          <cell r="I98">
            <v>1.85</v>
          </cell>
          <cell r="J98">
            <v>0</v>
          </cell>
          <cell r="K98">
            <v>2.2000000000000002</v>
          </cell>
          <cell r="L98">
            <v>0</v>
          </cell>
          <cell r="M98">
            <v>-0.35</v>
          </cell>
          <cell r="N98">
            <v>0</v>
          </cell>
          <cell r="O98">
            <v>13.2</v>
          </cell>
          <cell r="P98">
            <v>0</v>
          </cell>
          <cell r="Q98">
            <v>17.18</v>
          </cell>
          <cell r="R98">
            <v>0</v>
          </cell>
          <cell r="S98">
            <v>-3.99</v>
          </cell>
        </row>
        <row r="99">
          <cell r="A99">
            <v>2062</v>
          </cell>
          <cell r="B99">
            <v>0</v>
          </cell>
          <cell r="C99">
            <v>11.35</v>
          </cell>
          <cell r="D99">
            <v>0</v>
          </cell>
          <cell r="E99">
            <v>15.03</v>
          </cell>
          <cell r="F99">
            <v>0</v>
          </cell>
          <cell r="G99">
            <v>-3.68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</v>
          </cell>
          <cell r="P99">
            <v>0</v>
          </cell>
          <cell r="Q99">
            <v>17.23</v>
          </cell>
          <cell r="R99">
            <v>0</v>
          </cell>
          <cell r="S99">
            <v>-4.03</v>
          </cell>
        </row>
        <row r="100">
          <cell r="A100">
            <v>2063</v>
          </cell>
          <cell r="B100">
            <v>0</v>
          </cell>
          <cell r="C100">
            <v>11.35</v>
          </cell>
          <cell r="D100">
            <v>0</v>
          </cell>
          <cell r="E100">
            <v>15.07</v>
          </cell>
          <cell r="F100">
            <v>0</v>
          </cell>
          <cell r="G100">
            <v>-3.72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-0.35</v>
          </cell>
          <cell r="N100">
            <v>0</v>
          </cell>
          <cell r="O100">
            <v>13.2</v>
          </cell>
          <cell r="P100">
            <v>0</v>
          </cell>
          <cell r="Q100">
            <v>17.27</v>
          </cell>
          <cell r="R100">
            <v>0</v>
          </cell>
          <cell r="S100">
            <v>-4.07</v>
          </cell>
        </row>
        <row r="101">
          <cell r="A101">
            <v>2064</v>
          </cell>
          <cell r="B101">
            <v>0</v>
          </cell>
          <cell r="C101">
            <v>11.35</v>
          </cell>
          <cell r="D101">
            <v>0</v>
          </cell>
          <cell r="E101">
            <v>15.11</v>
          </cell>
          <cell r="F101">
            <v>0</v>
          </cell>
          <cell r="G101">
            <v>-3.75</v>
          </cell>
          <cell r="H101">
            <v>0</v>
          </cell>
          <cell r="I101">
            <v>1.85</v>
          </cell>
          <cell r="J101">
            <v>0</v>
          </cell>
          <cell r="K101">
            <v>2.21</v>
          </cell>
          <cell r="L101">
            <v>0</v>
          </cell>
          <cell r="M101">
            <v>-0.35</v>
          </cell>
          <cell r="N101">
            <v>0</v>
          </cell>
          <cell r="O101">
            <v>13.21</v>
          </cell>
          <cell r="P101">
            <v>0</v>
          </cell>
          <cell r="Q101">
            <v>17.309999999999999</v>
          </cell>
          <cell r="R101">
            <v>0</v>
          </cell>
          <cell r="S101">
            <v>-4.1100000000000003</v>
          </cell>
        </row>
        <row r="102">
          <cell r="A102">
            <v>2065</v>
          </cell>
          <cell r="B102">
            <v>0</v>
          </cell>
          <cell r="C102">
            <v>11.36</v>
          </cell>
          <cell r="D102">
            <v>0</v>
          </cell>
          <cell r="E102">
            <v>15.15</v>
          </cell>
          <cell r="F102">
            <v>0</v>
          </cell>
          <cell r="G102">
            <v>-3.79</v>
          </cell>
          <cell r="H102">
            <v>0</v>
          </cell>
          <cell r="I102">
            <v>1.85</v>
          </cell>
          <cell r="J102">
            <v>0</v>
          </cell>
          <cell r="K102">
            <v>2.21</v>
          </cell>
          <cell r="L102">
            <v>0</v>
          </cell>
          <cell r="M102">
            <v>-0.36</v>
          </cell>
          <cell r="N102">
            <v>0</v>
          </cell>
          <cell r="O102">
            <v>13.21</v>
          </cell>
          <cell r="P102">
            <v>0</v>
          </cell>
          <cell r="Q102">
            <v>17.36</v>
          </cell>
          <cell r="R102">
            <v>0</v>
          </cell>
          <cell r="S102">
            <v>-4.1500000000000004</v>
          </cell>
        </row>
        <row r="103">
          <cell r="A103">
            <v>2066</v>
          </cell>
          <cell r="B103">
            <v>0</v>
          </cell>
          <cell r="C103">
            <v>11.36</v>
          </cell>
          <cell r="D103">
            <v>0</v>
          </cell>
          <cell r="E103">
            <v>15.19</v>
          </cell>
          <cell r="F103">
            <v>0</v>
          </cell>
          <cell r="G103">
            <v>-3.83</v>
          </cell>
          <cell r="H103">
            <v>0</v>
          </cell>
          <cell r="I103">
            <v>1.85</v>
          </cell>
          <cell r="J103">
            <v>0</v>
          </cell>
          <cell r="K103">
            <v>2.21</v>
          </cell>
          <cell r="L103">
            <v>0</v>
          </cell>
          <cell r="M103">
            <v>-0.36</v>
          </cell>
          <cell r="N103">
            <v>0</v>
          </cell>
          <cell r="O103">
            <v>13.21</v>
          </cell>
          <cell r="P103">
            <v>0</v>
          </cell>
          <cell r="Q103">
            <v>17.399999999999999</v>
          </cell>
          <cell r="R103">
            <v>0</v>
          </cell>
          <cell r="S103">
            <v>-4.1900000000000004</v>
          </cell>
        </row>
        <row r="104">
          <cell r="A104">
            <v>2067</v>
          </cell>
          <cell r="B104">
            <v>0</v>
          </cell>
          <cell r="C104">
            <v>11.36</v>
          </cell>
          <cell r="D104">
            <v>0</v>
          </cell>
          <cell r="E104">
            <v>15.24</v>
          </cell>
          <cell r="F104">
            <v>0</v>
          </cell>
          <cell r="G104">
            <v>-3.88</v>
          </cell>
          <cell r="H104">
            <v>0</v>
          </cell>
          <cell r="I104">
            <v>1.85</v>
          </cell>
          <cell r="J104">
            <v>0</v>
          </cell>
          <cell r="K104">
            <v>2.21</v>
          </cell>
          <cell r="L104">
            <v>0</v>
          </cell>
          <cell r="M104">
            <v>-0.36</v>
          </cell>
          <cell r="N104">
            <v>0</v>
          </cell>
          <cell r="O104">
            <v>13.21</v>
          </cell>
          <cell r="P104">
            <v>0</v>
          </cell>
          <cell r="Q104">
            <v>17.45</v>
          </cell>
          <cell r="R104">
            <v>0</v>
          </cell>
          <cell r="S104">
            <v>-4.24</v>
          </cell>
        </row>
        <row r="105">
          <cell r="A105">
            <v>2068</v>
          </cell>
          <cell r="B105">
            <v>0</v>
          </cell>
          <cell r="C105">
            <v>11.36</v>
          </cell>
          <cell r="D105">
            <v>0</v>
          </cell>
          <cell r="E105">
            <v>15.28</v>
          </cell>
          <cell r="F105">
            <v>0</v>
          </cell>
          <cell r="G105">
            <v>-3.92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-0.36</v>
          </cell>
          <cell r="N105">
            <v>0</v>
          </cell>
          <cell r="O105">
            <v>13.22</v>
          </cell>
          <cell r="P105">
            <v>0</v>
          </cell>
          <cell r="Q105">
            <v>17.489999999999998</v>
          </cell>
          <cell r="R105">
            <v>0</v>
          </cell>
          <cell r="S105">
            <v>-4.28</v>
          </cell>
        </row>
        <row r="106">
          <cell r="A106">
            <v>2069</v>
          </cell>
          <cell r="B106">
            <v>0</v>
          </cell>
          <cell r="C106">
            <v>11.37</v>
          </cell>
          <cell r="D106">
            <v>0</v>
          </cell>
          <cell r="E106">
            <v>15.32</v>
          </cell>
          <cell r="F106">
            <v>0</v>
          </cell>
          <cell r="G106">
            <v>-3.96</v>
          </cell>
          <cell r="H106">
            <v>0</v>
          </cell>
          <cell r="I106">
            <v>1.85</v>
          </cell>
          <cell r="J106">
            <v>0</v>
          </cell>
          <cell r="K106">
            <v>2.2200000000000002</v>
          </cell>
          <cell r="L106">
            <v>0</v>
          </cell>
          <cell r="M106">
            <v>-0.36</v>
          </cell>
          <cell r="N106">
            <v>0</v>
          </cell>
          <cell r="O106">
            <v>13.22</v>
          </cell>
          <cell r="P106">
            <v>0</v>
          </cell>
          <cell r="Q106">
            <v>17.54</v>
          </cell>
          <cell r="R106">
            <v>0</v>
          </cell>
          <cell r="S106">
            <v>-4.32</v>
          </cell>
        </row>
        <row r="107">
          <cell r="A107">
            <v>2070</v>
          </cell>
          <cell r="B107">
            <v>0</v>
          </cell>
          <cell r="C107">
            <v>11.37</v>
          </cell>
          <cell r="D107">
            <v>0</v>
          </cell>
          <cell r="E107">
            <v>15.37</v>
          </cell>
          <cell r="F107">
            <v>0</v>
          </cell>
          <cell r="G107">
            <v>-4</v>
          </cell>
          <cell r="H107">
            <v>0</v>
          </cell>
          <cell r="I107">
            <v>1.85</v>
          </cell>
          <cell r="J107">
            <v>0</v>
          </cell>
          <cell r="K107">
            <v>2.2200000000000002</v>
          </cell>
          <cell r="L107">
            <v>0</v>
          </cell>
          <cell r="M107">
            <v>-0.36</v>
          </cell>
          <cell r="N107">
            <v>0</v>
          </cell>
          <cell r="O107">
            <v>13.22</v>
          </cell>
          <cell r="P107">
            <v>0</v>
          </cell>
          <cell r="Q107">
            <v>17.579999999999998</v>
          </cell>
          <cell r="R107">
            <v>0</v>
          </cell>
          <cell r="S107">
            <v>-4.3600000000000003</v>
          </cell>
        </row>
        <row r="108">
          <cell r="A108">
            <v>2071</v>
          </cell>
          <cell r="B108">
            <v>0</v>
          </cell>
          <cell r="C108">
            <v>11.37</v>
          </cell>
          <cell r="D108">
            <v>0</v>
          </cell>
          <cell r="E108">
            <v>15.41</v>
          </cell>
          <cell r="F108">
            <v>0</v>
          </cell>
          <cell r="G108">
            <v>-4.04</v>
          </cell>
          <cell r="H108">
            <v>0</v>
          </cell>
          <cell r="I108">
            <v>1.85</v>
          </cell>
          <cell r="J108">
            <v>0</v>
          </cell>
          <cell r="K108">
            <v>2.2200000000000002</v>
          </cell>
          <cell r="L108">
            <v>0</v>
          </cell>
          <cell r="M108">
            <v>-0.36</v>
          </cell>
          <cell r="N108">
            <v>0</v>
          </cell>
          <cell r="O108">
            <v>13.22</v>
          </cell>
          <cell r="P108">
            <v>0</v>
          </cell>
          <cell r="Q108">
            <v>17.62</v>
          </cell>
          <cell r="R108">
            <v>0</v>
          </cell>
          <cell r="S108">
            <v>-4.4000000000000004</v>
          </cell>
        </row>
        <row r="109">
          <cell r="A109">
            <v>2072</v>
          </cell>
          <cell r="B109">
            <v>0</v>
          </cell>
          <cell r="C109">
            <v>11.37</v>
          </cell>
          <cell r="D109">
            <v>0</v>
          </cell>
          <cell r="E109">
            <v>15.44</v>
          </cell>
          <cell r="F109">
            <v>0</v>
          </cell>
          <cell r="G109">
            <v>-4.07</v>
          </cell>
          <cell r="H109">
            <v>0</v>
          </cell>
          <cell r="I109">
            <v>1.85</v>
          </cell>
          <cell r="J109">
            <v>0</v>
          </cell>
          <cell r="K109">
            <v>2.2200000000000002</v>
          </cell>
          <cell r="L109">
            <v>0</v>
          </cell>
          <cell r="M109">
            <v>-0.36</v>
          </cell>
          <cell r="N109">
            <v>0</v>
          </cell>
          <cell r="O109">
            <v>13.23</v>
          </cell>
          <cell r="P109">
            <v>0</v>
          </cell>
          <cell r="Q109">
            <v>17.66</v>
          </cell>
          <cell r="R109">
            <v>0</v>
          </cell>
          <cell r="S109">
            <v>-4.43</v>
          </cell>
        </row>
        <row r="110">
          <cell r="A110">
            <v>2073</v>
          </cell>
          <cell r="B110">
            <v>0</v>
          </cell>
          <cell r="C110">
            <v>11.38</v>
          </cell>
          <cell r="D110">
            <v>0</v>
          </cell>
          <cell r="E110">
            <v>15.47</v>
          </cell>
          <cell r="F110">
            <v>0</v>
          </cell>
          <cell r="G110">
            <v>-4.09</v>
          </cell>
          <cell r="H110">
            <v>0</v>
          </cell>
          <cell r="I110">
            <v>1.85</v>
          </cell>
          <cell r="J110">
            <v>0</v>
          </cell>
          <cell r="K110">
            <v>2.21</v>
          </cell>
          <cell r="L110">
            <v>0</v>
          </cell>
          <cell r="M110">
            <v>-0.36</v>
          </cell>
          <cell r="N110">
            <v>0</v>
          </cell>
          <cell r="O110">
            <v>13.23</v>
          </cell>
          <cell r="P110">
            <v>0</v>
          </cell>
          <cell r="Q110">
            <v>17.68</v>
          </cell>
          <cell r="R110">
            <v>0</v>
          </cell>
          <cell r="S110">
            <v>-4.45</v>
          </cell>
        </row>
        <row r="111">
          <cell r="A111">
            <v>2074</v>
          </cell>
          <cell r="B111">
            <v>0</v>
          </cell>
          <cell r="C111">
            <v>11.38</v>
          </cell>
          <cell r="D111">
            <v>0</v>
          </cell>
          <cell r="E111">
            <v>15.49</v>
          </cell>
          <cell r="F111">
            <v>0</v>
          </cell>
          <cell r="G111">
            <v>-4.12</v>
          </cell>
          <cell r="H111">
            <v>0</v>
          </cell>
          <cell r="I111">
            <v>1.85</v>
          </cell>
          <cell r="J111">
            <v>0</v>
          </cell>
          <cell r="K111">
            <v>2.21</v>
          </cell>
          <cell r="L111">
            <v>0</v>
          </cell>
          <cell r="M111">
            <v>-0.36</v>
          </cell>
          <cell r="N111">
            <v>0</v>
          </cell>
          <cell r="O111">
            <v>13.23</v>
          </cell>
          <cell r="P111">
            <v>0</v>
          </cell>
          <cell r="Q111">
            <v>17.7</v>
          </cell>
          <cell r="R111">
            <v>0</v>
          </cell>
          <cell r="S111">
            <v>-4.4800000000000004</v>
          </cell>
        </row>
        <row r="112">
          <cell r="A112">
            <v>2075</v>
          </cell>
          <cell r="B112">
            <v>0</v>
          </cell>
          <cell r="C112">
            <v>11.38</v>
          </cell>
          <cell r="D112">
            <v>0</v>
          </cell>
          <cell r="E112">
            <v>15.51</v>
          </cell>
          <cell r="F112">
            <v>0</v>
          </cell>
          <cell r="G112">
            <v>-4.13</v>
          </cell>
          <cell r="H112">
            <v>0</v>
          </cell>
          <cell r="I112">
            <v>1.85</v>
          </cell>
          <cell r="J112">
            <v>0</v>
          </cell>
          <cell r="K112">
            <v>2.21</v>
          </cell>
          <cell r="L112">
            <v>0</v>
          </cell>
          <cell r="M112">
            <v>-0.36</v>
          </cell>
          <cell r="N112">
            <v>0</v>
          </cell>
          <cell r="O112">
            <v>13.23</v>
          </cell>
          <cell r="P112">
            <v>0</v>
          </cell>
          <cell r="Q112">
            <v>17.72</v>
          </cell>
          <cell r="R112">
            <v>0</v>
          </cell>
          <cell r="S112">
            <v>-4.49</v>
          </cell>
        </row>
        <row r="113">
          <cell r="A113">
            <v>2076</v>
          </cell>
          <cell r="B113">
            <v>0</v>
          </cell>
          <cell r="C113">
            <v>11.38</v>
          </cell>
          <cell r="D113">
            <v>0</v>
          </cell>
          <cell r="E113">
            <v>15.52</v>
          </cell>
          <cell r="F113">
            <v>0</v>
          </cell>
          <cell r="G113">
            <v>-4.1399999999999997</v>
          </cell>
          <cell r="H113">
            <v>0</v>
          </cell>
          <cell r="I113">
            <v>1.85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13.23</v>
          </cell>
          <cell r="P113">
            <v>0</v>
          </cell>
          <cell r="Q113">
            <v>17.73</v>
          </cell>
          <cell r="R113">
            <v>0</v>
          </cell>
          <cell r="S113">
            <v>-4.5</v>
          </cell>
        </row>
        <row r="114">
          <cell r="A114">
            <v>2077</v>
          </cell>
          <cell r="B114">
            <v>0</v>
          </cell>
          <cell r="C114">
            <v>11.38</v>
          </cell>
          <cell r="D114">
            <v>0</v>
          </cell>
          <cell r="E114">
            <v>15.52</v>
          </cell>
          <cell r="F114">
            <v>0</v>
          </cell>
          <cell r="G114">
            <v>-4.1399999999999997</v>
          </cell>
          <cell r="H114">
            <v>0</v>
          </cell>
          <cell r="I114">
            <v>1.85</v>
          </cell>
          <cell r="J114">
            <v>0</v>
          </cell>
          <cell r="K114">
            <v>2.2200000000000002</v>
          </cell>
          <cell r="L114">
            <v>0</v>
          </cell>
          <cell r="M114">
            <v>-0.37</v>
          </cell>
          <cell r="N114">
            <v>0</v>
          </cell>
          <cell r="O114">
            <v>13.23</v>
          </cell>
          <cell r="P114">
            <v>0</v>
          </cell>
          <cell r="Q114">
            <v>17.739999999999998</v>
          </cell>
          <cell r="R114">
            <v>0</v>
          </cell>
          <cell r="S114">
            <v>-4.51</v>
          </cell>
        </row>
        <row r="115">
          <cell r="A115">
            <v>2078</v>
          </cell>
          <cell r="B115">
            <v>0</v>
          </cell>
          <cell r="C115">
            <v>11.38</v>
          </cell>
          <cell r="D115">
            <v>0</v>
          </cell>
          <cell r="E115">
            <v>15.51</v>
          </cell>
          <cell r="F115">
            <v>0</v>
          </cell>
          <cell r="G115">
            <v>-4.13</v>
          </cell>
          <cell r="H115">
            <v>0</v>
          </cell>
          <cell r="I115">
            <v>1.85</v>
          </cell>
          <cell r="J115">
            <v>0</v>
          </cell>
          <cell r="K115">
            <v>2.23</v>
          </cell>
          <cell r="L115">
            <v>0</v>
          </cell>
          <cell r="M115">
            <v>-0.37</v>
          </cell>
          <cell r="N115">
            <v>0</v>
          </cell>
          <cell r="O115">
            <v>13.23</v>
          </cell>
          <cell r="P115">
            <v>0</v>
          </cell>
          <cell r="Q115">
            <v>17.739999999999998</v>
          </cell>
          <cell r="R115">
            <v>0</v>
          </cell>
          <cell r="S115">
            <v>-4.51</v>
          </cell>
        </row>
        <row r="116">
          <cell r="A116">
            <v>2079</v>
          </cell>
          <cell r="B116">
            <v>0</v>
          </cell>
          <cell r="C116">
            <v>11.38</v>
          </cell>
          <cell r="D116">
            <v>0</v>
          </cell>
          <cell r="E116">
            <v>15.51</v>
          </cell>
          <cell r="F116">
            <v>0</v>
          </cell>
          <cell r="G116">
            <v>-4.13</v>
          </cell>
          <cell r="H116">
            <v>0</v>
          </cell>
          <cell r="I116">
            <v>1.85</v>
          </cell>
          <cell r="J116">
            <v>0</v>
          </cell>
          <cell r="K116">
            <v>2.2400000000000002</v>
          </cell>
          <cell r="L116">
            <v>0</v>
          </cell>
          <cell r="M116">
            <v>-0.39</v>
          </cell>
          <cell r="N116">
            <v>0</v>
          </cell>
          <cell r="O116">
            <v>13.23</v>
          </cell>
          <cell r="P116">
            <v>0</v>
          </cell>
          <cell r="Q116">
            <v>17.75</v>
          </cell>
          <cell r="R116">
            <v>0</v>
          </cell>
          <cell r="S116">
            <v>-4.5199999999999996</v>
          </cell>
        </row>
        <row r="117">
          <cell r="A117">
            <v>2080</v>
          </cell>
          <cell r="B117">
            <v>0</v>
          </cell>
          <cell r="C117">
            <v>11.38</v>
          </cell>
          <cell r="D117">
            <v>0</v>
          </cell>
          <cell r="E117">
            <v>15.51</v>
          </cell>
          <cell r="F117">
            <v>0</v>
          </cell>
          <cell r="G117">
            <v>-4.13</v>
          </cell>
          <cell r="H117">
            <v>0</v>
          </cell>
          <cell r="I117">
            <v>1.85</v>
          </cell>
          <cell r="J117">
            <v>0</v>
          </cell>
          <cell r="K117">
            <v>2.25</v>
          </cell>
          <cell r="L117">
            <v>0</v>
          </cell>
          <cell r="M117">
            <v>-0.4</v>
          </cell>
          <cell r="N117">
            <v>0</v>
          </cell>
          <cell r="O117">
            <v>13.23</v>
          </cell>
          <cell r="P117">
            <v>0</v>
          </cell>
          <cell r="Q117">
            <v>17.760000000000002</v>
          </cell>
          <cell r="R117">
            <v>0</v>
          </cell>
          <cell r="S117">
            <v>-4.53</v>
          </cell>
        </row>
        <row r="118">
          <cell r="A118">
            <v>2081</v>
          </cell>
          <cell r="B118">
            <v>0</v>
          </cell>
          <cell r="C118">
            <v>11.38</v>
          </cell>
          <cell r="D118">
            <v>0</v>
          </cell>
          <cell r="E118">
            <v>15.52</v>
          </cell>
          <cell r="F118">
            <v>0</v>
          </cell>
          <cell r="G118">
            <v>-4.1399999999999997</v>
          </cell>
          <cell r="H118">
            <v>0</v>
          </cell>
          <cell r="I118">
            <v>1.85</v>
          </cell>
          <cell r="J118">
            <v>0</v>
          </cell>
          <cell r="K118">
            <v>2.2599999999999998</v>
          </cell>
          <cell r="L118">
            <v>0</v>
          </cell>
          <cell r="M118">
            <v>-0.4</v>
          </cell>
          <cell r="N118">
            <v>0</v>
          </cell>
          <cell r="O118">
            <v>13.23</v>
          </cell>
          <cell r="P118">
            <v>0</v>
          </cell>
          <cell r="Q118">
            <v>17.78</v>
          </cell>
          <cell r="R118">
            <v>0</v>
          </cell>
          <cell r="S118">
            <v>-4.54</v>
          </cell>
        </row>
        <row r="119">
          <cell r="A119">
            <v>2082</v>
          </cell>
          <cell r="B119">
            <v>0</v>
          </cell>
          <cell r="C119">
            <v>11.38</v>
          </cell>
          <cell r="D119">
            <v>0</v>
          </cell>
          <cell r="E119">
            <v>15.53</v>
          </cell>
          <cell r="F119">
            <v>0</v>
          </cell>
          <cell r="G119">
            <v>-4.1500000000000004</v>
          </cell>
          <cell r="H119">
            <v>0</v>
          </cell>
          <cell r="I119">
            <v>1.85</v>
          </cell>
          <cell r="J119">
            <v>0</v>
          </cell>
          <cell r="K119">
            <v>2.27</v>
          </cell>
          <cell r="L119">
            <v>0</v>
          </cell>
          <cell r="M119">
            <v>-0.41</v>
          </cell>
          <cell r="N119">
            <v>0</v>
          </cell>
          <cell r="O119">
            <v>13.23</v>
          </cell>
          <cell r="P119">
            <v>0</v>
          </cell>
          <cell r="Q119">
            <v>17.8</v>
          </cell>
          <cell r="R119">
            <v>0</v>
          </cell>
          <cell r="S119">
            <v>-4.57</v>
          </cell>
        </row>
        <row r="120">
          <cell r="A120">
            <v>2083</v>
          </cell>
          <cell r="B120">
            <v>0</v>
          </cell>
          <cell r="C120">
            <v>11.38</v>
          </cell>
          <cell r="D120">
            <v>0</v>
          </cell>
          <cell r="E120">
            <v>15.56</v>
          </cell>
          <cell r="F120">
            <v>0</v>
          </cell>
          <cell r="G120">
            <v>-4.18</v>
          </cell>
          <cell r="H120">
            <v>0</v>
          </cell>
          <cell r="I120">
            <v>1.85</v>
          </cell>
          <cell r="J120">
            <v>0</v>
          </cell>
          <cell r="K120">
            <v>2.27</v>
          </cell>
          <cell r="L120">
            <v>0</v>
          </cell>
          <cell r="M120">
            <v>-0.42</v>
          </cell>
          <cell r="N120">
            <v>0</v>
          </cell>
          <cell r="O120">
            <v>13.24</v>
          </cell>
          <cell r="P120">
            <v>0</v>
          </cell>
          <cell r="Q120">
            <v>17.829999999999998</v>
          </cell>
          <cell r="R120">
            <v>0</v>
          </cell>
          <cell r="S120">
            <v>-4.5999999999999996</v>
          </cell>
        </row>
        <row r="121">
          <cell r="A121">
            <v>2084</v>
          </cell>
          <cell r="B121">
            <v>0</v>
          </cell>
          <cell r="C121">
            <v>11.38</v>
          </cell>
          <cell r="D121">
            <v>0</v>
          </cell>
          <cell r="E121">
            <v>15.59</v>
          </cell>
          <cell r="F121">
            <v>0</v>
          </cell>
          <cell r="G121">
            <v>-4.21</v>
          </cell>
          <cell r="H121">
            <v>0</v>
          </cell>
          <cell r="I121">
            <v>1.85</v>
          </cell>
          <cell r="J121">
            <v>0</v>
          </cell>
          <cell r="K121">
            <v>2.2799999999999998</v>
          </cell>
          <cell r="L121">
            <v>0</v>
          </cell>
          <cell r="M121">
            <v>-0.42</v>
          </cell>
          <cell r="N121">
            <v>0</v>
          </cell>
          <cell r="O121">
            <v>13.24</v>
          </cell>
          <cell r="P121">
            <v>0</v>
          </cell>
          <cell r="Q121">
            <v>17.87</v>
          </cell>
          <cell r="R121">
            <v>0</v>
          </cell>
          <cell r="S121">
            <v>-4.63</v>
          </cell>
        </row>
        <row r="122">
          <cell r="A122">
            <v>2085</v>
          </cell>
          <cell r="B122">
            <v>0</v>
          </cell>
          <cell r="C122">
            <v>11.39</v>
          </cell>
          <cell r="D122">
            <v>0</v>
          </cell>
          <cell r="E122">
            <v>15.64</v>
          </cell>
          <cell r="F122">
            <v>0</v>
          </cell>
          <cell r="G122">
            <v>-4.25</v>
          </cell>
          <cell r="H122">
            <v>0</v>
          </cell>
          <cell r="I122">
            <v>1.85</v>
          </cell>
          <cell r="J122">
            <v>0</v>
          </cell>
          <cell r="K122">
            <v>2.2799999999999998</v>
          </cell>
          <cell r="L122">
            <v>0</v>
          </cell>
          <cell r="M122">
            <v>-0.42</v>
          </cell>
          <cell r="N122">
            <v>0</v>
          </cell>
          <cell r="O122">
            <v>13.24</v>
          </cell>
          <cell r="P122">
            <v>0</v>
          </cell>
          <cell r="Q122">
            <v>17.91</v>
          </cell>
          <cell r="R122">
            <v>0</v>
          </cell>
          <cell r="S122">
            <v>-4.67</v>
          </cell>
        </row>
        <row r="123">
          <cell r="A123">
            <v>2086</v>
          </cell>
          <cell r="B123">
            <v>0</v>
          </cell>
          <cell r="C123">
            <v>11.39</v>
          </cell>
          <cell r="D123">
            <v>0</v>
          </cell>
          <cell r="E123">
            <v>15.68</v>
          </cell>
          <cell r="F123">
            <v>0</v>
          </cell>
          <cell r="G123">
            <v>-4.29</v>
          </cell>
          <cell r="H123">
            <v>0</v>
          </cell>
          <cell r="I123">
            <v>1.85</v>
          </cell>
          <cell r="J123">
            <v>0</v>
          </cell>
          <cell r="K123">
            <v>2.2799999999999998</v>
          </cell>
          <cell r="L123">
            <v>0</v>
          </cell>
          <cell r="M123">
            <v>-0.43</v>
          </cell>
          <cell r="N123">
            <v>0</v>
          </cell>
          <cell r="O123">
            <v>13.24</v>
          </cell>
          <cell r="P123">
            <v>0</v>
          </cell>
          <cell r="Q123">
            <v>17.96</v>
          </cell>
          <cell r="R123">
            <v>0</v>
          </cell>
          <cell r="S123">
            <v>-4.72</v>
          </cell>
        </row>
        <row r="124">
          <cell r="A124">
            <v>2087</v>
          </cell>
          <cell r="B124">
            <v>0</v>
          </cell>
          <cell r="C124">
            <v>11.39</v>
          </cell>
          <cell r="D124">
            <v>0</v>
          </cell>
          <cell r="E124">
            <v>15.73</v>
          </cell>
          <cell r="F124">
            <v>0</v>
          </cell>
          <cell r="G124">
            <v>-4.34</v>
          </cell>
          <cell r="H124">
            <v>0</v>
          </cell>
          <cell r="I124">
            <v>1.85</v>
          </cell>
          <cell r="J124">
            <v>0</v>
          </cell>
          <cell r="K124">
            <v>2.2799999999999998</v>
          </cell>
          <cell r="L124">
            <v>0</v>
          </cell>
          <cell r="M124">
            <v>-0.42</v>
          </cell>
          <cell r="N124">
            <v>0</v>
          </cell>
          <cell r="O124">
            <v>13.25</v>
          </cell>
          <cell r="P124">
            <v>0</v>
          </cell>
          <cell r="Q124">
            <v>18.010000000000002</v>
          </cell>
          <cell r="R124">
            <v>0</v>
          </cell>
          <cell r="S124">
            <v>-4.7699999999999996</v>
          </cell>
        </row>
        <row r="125">
          <cell r="A125">
            <v>2088</v>
          </cell>
          <cell r="B125">
            <v>0</v>
          </cell>
          <cell r="C125">
            <v>11.39</v>
          </cell>
          <cell r="D125">
            <v>0</v>
          </cell>
          <cell r="E125">
            <v>15.79</v>
          </cell>
          <cell r="F125">
            <v>0</v>
          </cell>
          <cell r="G125">
            <v>-4.3899999999999997</v>
          </cell>
          <cell r="H125">
            <v>0</v>
          </cell>
          <cell r="I125">
            <v>1.85</v>
          </cell>
          <cell r="J125">
            <v>0</v>
          </cell>
          <cell r="K125">
            <v>2.2799999999999998</v>
          </cell>
          <cell r="L125">
            <v>0</v>
          </cell>
          <cell r="M125">
            <v>-0.42</v>
          </cell>
          <cell r="N125">
            <v>0</v>
          </cell>
          <cell r="O125">
            <v>13.25</v>
          </cell>
          <cell r="P125">
            <v>0</v>
          </cell>
          <cell r="Q125">
            <v>18.07</v>
          </cell>
          <cell r="R125">
            <v>0</v>
          </cell>
          <cell r="S125">
            <v>-4.82</v>
          </cell>
        </row>
        <row r="126">
          <cell r="A126">
            <v>2089</v>
          </cell>
          <cell r="B126">
            <v>0</v>
          </cell>
          <cell r="C126">
            <v>11.4</v>
          </cell>
          <cell r="D126">
            <v>0</v>
          </cell>
          <cell r="E126">
            <v>15.84</v>
          </cell>
          <cell r="F126">
            <v>0</v>
          </cell>
          <cell r="G126">
            <v>-4.4400000000000004</v>
          </cell>
          <cell r="H126">
            <v>0</v>
          </cell>
          <cell r="I126">
            <v>1.85</v>
          </cell>
          <cell r="J126">
            <v>0</v>
          </cell>
          <cell r="K126">
            <v>2.27</v>
          </cell>
          <cell r="L126">
            <v>0</v>
          </cell>
          <cell r="M126">
            <v>-0.42</v>
          </cell>
          <cell r="N126">
            <v>0</v>
          </cell>
          <cell r="O126">
            <v>13.25</v>
          </cell>
          <cell r="P126">
            <v>0</v>
          </cell>
          <cell r="Q126">
            <v>18.12</v>
          </cell>
          <cell r="R126">
            <v>0</v>
          </cell>
          <cell r="S126">
            <v>-4.8600000000000003</v>
          </cell>
        </row>
        <row r="127">
          <cell r="A127">
            <v>2090</v>
          </cell>
          <cell r="B127">
            <v>0</v>
          </cell>
          <cell r="C127">
            <v>11.4</v>
          </cell>
          <cell r="D127">
            <v>0</v>
          </cell>
          <cell r="E127">
            <v>15.89</v>
          </cell>
          <cell r="F127">
            <v>0</v>
          </cell>
          <cell r="G127">
            <v>-4.49</v>
          </cell>
          <cell r="H127">
            <v>0</v>
          </cell>
          <cell r="I127">
            <v>1.85</v>
          </cell>
          <cell r="J127">
            <v>0</v>
          </cell>
          <cell r="K127">
            <v>2.27</v>
          </cell>
          <cell r="L127">
            <v>0</v>
          </cell>
          <cell r="M127">
            <v>-0.42</v>
          </cell>
          <cell r="N127">
            <v>0</v>
          </cell>
          <cell r="O127">
            <v>13.25</v>
          </cell>
          <cell r="P127">
            <v>0</v>
          </cell>
          <cell r="Q127">
            <v>18.16</v>
          </cell>
          <cell r="R127">
            <v>0</v>
          </cell>
          <cell r="S127">
            <v>-4.91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mport"/>
      <sheetName val="Intermediate Cost"/>
      <sheetName val="Effective Interest Rates"/>
      <sheetName val="Components"/>
      <sheetName val="Economic"/>
      <sheetName val="Phase In"/>
    </sheetNames>
    <sheetDataSet>
      <sheetData sheetId="0" refreshError="1"/>
      <sheetData sheetId="1" refreshError="1">
        <row r="7">
          <cell r="A7">
            <v>2015</v>
          </cell>
          <cell r="B7">
            <v>0</v>
          </cell>
          <cell r="C7">
            <v>2789.4760000000001</v>
          </cell>
          <cell r="D7">
            <v>308.33699999999999</v>
          </cell>
          <cell r="E7">
            <v>789.154</v>
          </cell>
          <cell r="F7">
            <v>31.617999999999999</v>
          </cell>
          <cell r="G7">
            <v>820.77200000000005</v>
          </cell>
          <cell r="H7">
            <v>93.114999999999995</v>
          </cell>
          <cell r="I7">
            <v>913.88699999999994</v>
          </cell>
          <cell r="J7">
            <v>893.86699999999996</v>
          </cell>
          <cell r="K7">
            <v>6.17</v>
          </cell>
          <cell r="L7">
            <v>4.6449999999999996</v>
          </cell>
          <cell r="M7">
            <v>904.68299999999999</v>
          </cell>
          <cell r="N7">
            <v>2798.681</v>
          </cell>
        </row>
        <row r="8">
          <cell r="A8">
            <v>2016</v>
          </cell>
          <cell r="B8">
            <v>0</v>
          </cell>
          <cell r="C8">
            <v>2798.681</v>
          </cell>
          <cell r="D8">
            <v>297.54599999999999</v>
          </cell>
          <cell r="E8">
            <v>836.94</v>
          </cell>
          <cell r="F8">
            <v>35.930999999999997</v>
          </cell>
          <cell r="G8">
            <v>872.87099999999998</v>
          </cell>
          <cell r="H8">
            <v>89.69</v>
          </cell>
          <cell r="I8">
            <v>962.56100000000004</v>
          </cell>
          <cell r="J8">
            <v>929.38300000000004</v>
          </cell>
          <cell r="K8">
            <v>6.4980000000000002</v>
          </cell>
          <cell r="L8">
            <v>4.7060000000000004</v>
          </cell>
          <cell r="M8">
            <v>940.58799999999997</v>
          </cell>
          <cell r="N8">
            <v>2820.6550000000002</v>
          </cell>
        </row>
        <row r="9">
          <cell r="A9">
            <v>2017</v>
          </cell>
          <cell r="B9">
            <v>0</v>
          </cell>
          <cell r="C9">
            <v>2820.6550000000002</v>
          </cell>
          <cell r="D9">
            <v>280.17099999999999</v>
          </cell>
          <cell r="E9">
            <v>895.55600000000004</v>
          </cell>
          <cell r="F9">
            <v>39.968000000000004</v>
          </cell>
          <cell r="G9">
            <v>935.52499999999998</v>
          </cell>
          <cell r="H9">
            <v>89.988</v>
          </cell>
          <cell r="I9">
            <v>1025.5129999999999</v>
          </cell>
          <cell r="J9">
            <v>995.72900000000004</v>
          </cell>
          <cell r="K9">
            <v>6.6150000000000002</v>
          </cell>
          <cell r="L9">
            <v>4.4169999999999998</v>
          </cell>
          <cell r="M9">
            <v>1006.761</v>
          </cell>
          <cell r="N9">
            <v>2839.4070000000002</v>
          </cell>
        </row>
        <row r="10">
          <cell r="A10">
            <v>2018</v>
          </cell>
          <cell r="B10">
            <v>0</v>
          </cell>
          <cell r="C10">
            <v>2839.4070000000002</v>
          </cell>
          <cell r="D10">
            <v>264.00799999999998</v>
          </cell>
          <cell r="E10">
            <v>952.37599999999998</v>
          </cell>
          <cell r="F10">
            <v>43.546999999999997</v>
          </cell>
          <cell r="G10">
            <v>995.923</v>
          </cell>
          <cell r="H10">
            <v>92.509</v>
          </cell>
          <cell r="I10">
            <v>1088.432</v>
          </cell>
          <cell r="J10">
            <v>1063.539</v>
          </cell>
          <cell r="K10">
            <v>7.1379999999999999</v>
          </cell>
          <cell r="L10">
            <v>4.82</v>
          </cell>
          <cell r="M10">
            <v>1075.4970000000001</v>
          </cell>
          <cell r="N10">
            <v>2852.3409999999999</v>
          </cell>
        </row>
        <row r="11">
          <cell r="A11">
            <v>2019</v>
          </cell>
          <cell r="B11">
            <v>0</v>
          </cell>
          <cell r="C11">
            <v>2852.3409999999999</v>
          </cell>
          <cell r="D11">
            <v>248.39</v>
          </cell>
          <cell r="E11">
            <v>1007.934</v>
          </cell>
          <cell r="F11">
            <v>47.759</v>
          </cell>
          <cell r="G11">
            <v>1055.693</v>
          </cell>
          <cell r="H11">
            <v>95.24</v>
          </cell>
          <cell r="I11">
            <v>1150.933</v>
          </cell>
          <cell r="J11">
            <v>1135.788</v>
          </cell>
          <cell r="K11">
            <v>7.601</v>
          </cell>
          <cell r="L11">
            <v>4.9420000000000002</v>
          </cell>
          <cell r="M11">
            <v>1148.3309999999999</v>
          </cell>
          <cell r="N11">
            <v>2854.9430000000002</v>
          </cell>
        </row>
        <row r="12">
          <cell r="A12">
            <v>2020</v>
          </cell>
          <cell r="B12">
            <v>0</v>
          </cell>
          <cell r="C12">
            <v>2854.9430000000002</v>
          </cell>
          <cell r="D12">
            <v>233.14500000000001</v>
          </cell>
          <cell r="E12">
            <v>1063.8309999999999</v>
          </cell>
          <cell r="F12">
            <v>52.036999999999999</v>
          </cell>
          <cell r="G12">
            <v>1115.8679999999999</v>
          </cell>
          <cell r="H12">
            <v>97.475999999999999</v>
          </cell>
          <cell r="I12">
            <v>1213.3440000000001</v>
          </cell>
          <cell r="J12">
            <v>1211.6220000000001</v>
          </cell>
          <cell r="K12">
            <v>8.0289999999999999</v>
          </cell>
          <cell r="L12">
            <v>4.8810000000000002</v>
          </cell>
          <cell r="M12">
            <v>1224.5319999999999</v>
          </cell>
          <cell r="N12">
            <v>2843.7550000000001</v>
          </cell>
        </row>
        <row r="13">
          <cell r="A13">
            <v>2021</v>
          </cell>
          <cell r="B13">
            <v>0</v>
          </cell>
          <cell r="C13">
            <v>2843.7550000000001</v>
          </cell>
          <cell r="D13">
            <v>218.56100000000001</v>
          </cell>
          <cell r="E13">
            <v>1121.3399999999999</v>
          </cell>
          <cell r="F13">
            <v>56.316000000000003</v>
          </cell>
          <cell r="G13">
            <v>1177.6559999999999</v>
          </cell>
          <cell r="H13">
            <v>98.897000000000006</v>
          </cell>
          <cell r="I13">
            <v>1276.5530000000001</v>
          </cell>
          <cell r="J13">
            <v>1287.5070000000001</v>
          </cell>
          <cell r="K13">
            <v>8.4429999999999996</v>
          </cell>
          <cell r="L13">
            <v>5.1740000000000004</v>
          </cell>
          <cell r="M13">
            <v>1301.124</v>
          </cell>
          <cell r="N13">
            <v>2819.1849999999999</v>
          </cell>
        </row>
        <row r="14">
          <cell r="A14">
            <v>2022</v>
          </cell>
          <cell r="B14">
            <v>0</v>
          </cell>
          <cell r="C14">
            <v>2819.1849999999999</v>
          </cell>
          <cell r="D14">
            <v>203.70599999999999</v>
          </cell>
          <cell r="E14">
            <v>1179.1489999999999</v>
          </cell>
          <cell r="F14">
            <v>61.134</v>
          </cell>
          <cell r="G14">
            <v>1240.2829999999999</v>
          </cell>
          <cell r="H14">
            <v>100.051</v>
          </cell>
          <cell r="I14">
            <v>1340.335</v>
          </cell>
          <cell r="J14">
            <v>1369.8219999999999</v>
          </cell>
          <cell r="K14">
            <v>8.8450000000000006</v>
          </cell>
          <cell r="L14">
            <v>5.2779999999999996</v>
          </cell>
          <cell r="M14">
            <v>1383.9449999999999</v>
          </cell>
          <cell r="N14">
            <v>2775.5740000000001</v>
          </cell>
        </row>
        <row r="15">
          <cell r="A15">
            <v>2023</v>
          </cell>
          <cell r="B15">
            <v>0</v>
          </cell>
          <cell r="C15">
            <v>2775.5740000000001</v>
          </cell>
          <cell r="D15">
            <v>188.52199999999999</v>
          </cell>
          <cell r="E15">
            <v>1236.768</v>
          </cell>
          <cell r="F15">
            <v>66.209999999999994</v>
          </cell>
          <cell r="G15">
            <v>1302.9780000000001</v>
          </cell>
          <cell r="H15">
            <v>101.15600000000001</v>
          </cell>
          <cell r="I15">
            <v>1404.134</v>
          </cell>
          <cell r="J15">
            <v>1457.6569999999999</v>
          </cell>
          <cell r="K15">
            <v>9.2409999999999997</v>
          </cell>
          <cell r="L15">
            <v>5.3780000000000001</v>
          </cell>
          <cell r="M15">
            <v>1472.2760000000001</v>
          </cell>
          <cell r="N15">
            <v>2707.4319999999998</v>
          </cell>
        </row>
        <row r="16">
          <cell r="A16">
            <v>2024</v>
          </cell>
          <cell r="B16">
            <v>0</v>
          </cell>
          <cell r="C16">
            <v>2707.4319999999998</v>
          </cell>
          <cell r="D16">
            <v>172.893</v>
          </cell>
          <cell r="E16">
            <v>1295.93</v>
          </cell>
          <cell r="F16">
            <v>71.721999999999994</v>
          </cell>
          <cell r="G16">
            <v>1367.652</v>
          </cell>
          <cell r="H16">
            <v>101.866</v>
          </cell>
          <cell r="I16">
            <v>1469.518</v>
          </cell>
          <cell r="J16">
            <v>1550.94</v>
          </cell>
          <cell r="K16">
            <v>9.6349999999999998</v>
          </cell>
          <cell r="L16">
            <v>5.3810000000000002</v>
          </cell>
          <cell r="M16">
            <v>1565.9549999999999</v>
          </cell>
          <cell r="N16">
            <v>2610.9949999999999</v>
          </cell>
        </row>
        <row r="17">
          <cell r="A17">
            <v>2025</v>
          </cell>
          <cell r="B17">
            <v>0</v>
          </cell>
          <cell r="C17">
            <v>2610.9949999999999</v>
          </cell>
          <cell r="D17">
            <v>157.48400000000001</v>
          </cell>
          <cell r="E17">
            <v>1353.35</v>
          </cell>
          <cell r="F17">
            <v>76.825000000000003</v>
          </cell>
          <cell r="G17">
            <v>1430.175</v>
          </cell>
          <cell r="H17">
            <v>106.304</v>
          </cell>
          <cell r="I17">
            <v>1536.479</v>
          </cell>
          <cell r="J17">
            <v>1642.4670000000001</v>
          </cell>
          <cell r="K17">
            <v>9.9930000000000003</v>
          </cell>
          <cell r="L17">
            <v>5.4749999999999996</v>
          </cell>
          <cell r="M17">
            <v>1657.9349999999999</v>
          </cell>
          <cell r="N17">
            <v>2489.5390000000002</v>
          </cell>
        </row>
        <row r="18">
          <cell r="A18">
            <v>2026</v>
          </cell>
          <cell r="B18">
            <v>0</v>
          </cell>
          <cell r="C18">
            <v>2489.5390000000002</v>
          </cell>
          <cell r="D18">
            <v>141.93899999999999</v>
          </cell>
          <cell r="E18">
            <v>1413.184</v>
          </cell>
          <cell r="F18">
            <v>82.012</v>
          </cell>
          <cell r="G18">
            <v>1495.1959999999999</v>
          </cell>
          <cell r="H18">
            <v>108.988</v>
          </cell>
          <cell r="I18">
            <v>1604.184</v>
          </cell>
          <cell r="J18">
            <v>1738.019</v>
          </cell>
          <cell r="K18">
            <v>10.356</v>
          </cell>
          <cell r="L18">
            <v>5.569</v>
          </cell>
          <cell r="M18">
            <v>1753.944</v>
          </cell>
          <cell r="N18">
            <v>2339.779</v>
          </cell>
        </row>
        <row r="19">
          <cell r="A19">
            <v>2027</v>
          </cell>
          <cell r="B19">
            <v>0</v>
          </cell>
          <cell r="C19">
            <v>2339.779</v>
          </cell>
          <cell r="D19">
            <v>126.2</v>
          </cell>
          <cell r="E19">
            <v>1475.1210000000001</v>
          </cell>
          <cell r="F19">
            <v>87.415000000000006</v>
          </cell>
          <cell r="G19">
            <v>1562.5360000000001</v>
          </cell>
          <cell r="H19">
            <v>109.51300000000001</v>
          </cell>
          <cell r="I19">
            <v>1672.049</v>
          </cell>
          <cell r="J19">
            <v>1837.665</v>
          </cell>
          <cell r="K19">
            <v>10.683</v>
          </cell>
          <cell r="L19">
            <v>5.6630000000000003</v>
          </cell>
          <cell r="M19">
            <v>1854.011</v>
          </cell>
          <cell r="N19">
            <v>2157.817</v>
          </cell>
        </row>
        <row r="20">
          <cell r="A20">
            <v>2028</v>
          </cell>
          <cell r="B20">
            <v>0</v>
          </cell>
          <cell r="C20">
            <v>2157.817</v>
          </cell>
          <cell r="D20">
            <v>110.20699999999999</v>
          </cell>
          <cell r="E20">
            <v>1538.904</v>
          </cell>
          <cell r="F20">
            <v>93.052999999999997</v>
          </cell>
          <cell r="G20">
            <v>1631.9580000000001</v>
          </cell>
          <cell r="H20">
            <v>107.416</v>
          </cell>
          <cell r="I20">
            <v>1739.374</v>
          </cell>
          <cell r="J20">
            <v>1941.175</v>
          </cell>
          <cell r="K20">
            <v>11.023</v>
          </cell>
          <cell r="L20">
            <v>5.7569999999999997</v>
          </cell>
          <cell r="M20">
            <v>1957.9549999999999</v>
          </cell>
          <cell r="N20">
            <v>1939.2360000000001</v>
          </cell>
        </row>
        <row r="21">
          <cell r="A21">
            <v>2029</v>
          </cell>
          <cell r="B21">
            <v>0</v>
          </cell>
          <cell r="C21">
            <v>1939.2360000000001</v>
          </cell>
          <cell r="D21">
            <v>93.894999999999996</v>
          </cell>
          <cell r="E21">
            <v>1604.9280000000001</v>
          </cell>
          <cell r="F21">
            <v>98.847999999999999</v>
          </cell>
          <cell r="G21">
            <v>1703.7750000000001</v>
          </cell>
          <cell r="H21">
            <v>102.151</v>
          </cell>
          <cell r="I21">
            <v>1805.9269999999999</v>
          </cell>
          <cell r="J21">
            <v>2048.09</v>
          </cell>
          <cell r="K21">
            <v>11.374000000000001</v>
          </cell>
          <cell r="L21">
            <v>5.851</v>
          </cell>
          <cell r="M21">
            <v>2065.3150000000001</v>
          </cell>
          <cell r="N21">
            <v>1679.847</v>
          </cell>
        </row>
        <row r="22">
          <cell r="A22">
            <v>2030</v>
          </cell>
          <cell r="B22">
            <v>0</v>
          </cell>
          <cell r="C22">
            <v>1679.847</v>
          </cell>
          <cell r="D22">
            <v>77.191000000000003</v>
          </cell>
          <cell r="E22">
            <v>1673.7460000000001</v>
          </cell>
          <cell r="F22">
            <v>104.83</v>
          </cell>
          <cell r="G22">
            <v>1778.576</v>
          </cell>
          <cell r="H22">
            <v>86.524000000000001</v>
          </cell>
          <cell r="I22">
            <v>1865.1</v>
          </cell>
          <cell r="J22">
            <v>2158.4589999999998</v>
          </cell>
          <cell r="K22">
            <v>11.734</v>
          </cell>
          <cell r="L22">
            <v>6.02</v>
          </cell>
          <cell r="M22">
            <v>2176.2130000000002</v>
          </cell>
          <cell r="N22">
            <v>1368.7349999999999</v>
          </cell>
        </row>
        <row r="23">
          <cell r="A23">
            <v>2031</v>
          </cell>
          <cell r="B23">
            <v>0</v>
          </cell>
          <cell r="C23">
            <v>1368.7349999999999</v>
          </cell>
          <cell r="D23">
            <v>59.765999999999998</v>
          </cell>
          <cell r="E23">
            <v>1745.3589999999999</v>
          </cell>
          <cell r="F23">
            <v>110.941</v>
          </cell>
          <cell r="G23">
            <v>1856.3</v>
          </cell>
          <cell r="H23">
            <v>67.948999999999998</v>
          </cell>
          <cell r="I23">
            <v>1924.249</v>
          </cell>
          <cell r="J23">
            <v>2271.9059999999999</v>
          </cell>
          <cell r="K23">
            <v>12.102</v>
          </cell>
          <cell r="L23">
            <v>6.1420000000000003</v>
          </cell>
          <cell r="M23">
            <v>2290.15</v>
          </cell>
          <cell r="N23">
            <v>1002.8339999999999</v>
          </cell>
        </row>
        <row r="24">
          <cell r="A24">
            <v>2032</v>
          </cell>
          <cell r="B24">
            <v>0</v>
          </cell>
          <cell r="C24">
            <v>1002.8339999999999</v>
          </cell>
          <cell r="D24">
            <v>41.66</v>
          </cell>
          <cell r="E24">
            <v>1819.9680000000001</v>
          </cell>
          <cell r="F24">
            <v>117.197</v>
          </cell>
          <cell r="G24">
            <v>1937.165</v>
          </cell>
          <cell r="H24">
            <v>46.281999999999996</v>
          </cell>
          <cell r="I24">
            <v>1983.4459999999999</v>
          </cell>
          <cell r="J24">
            <v>2388.3980000000001</v>
          </cell>
          <cell r="K24">
            <v>12.493</v>
          </cell>
          <cell r="L24">
            <v>6.2720000000000002</v>
          </cell>
          <cell r="M24">
            <v>2407.1640000000002</v>
          </cell>
          <cell r="N24">
            <v>579.11699999999996</v>
          </cell>
        </row>
        <row r="25">
          <cell r="A25">
            <v>2033</v>
          </cell>
          <cell r="B25">
            <v>0</v>
          </cell>
          <cell r="C25">
            <v>579.11699999999996</v>
          </cell>
          <cell r="D25">
            <v>22.919</v>
          </cell>
          <cell r="E25">
            <v>1898.2929999999999</v>
          </cell>
          <cell r="F25">
            <v>123.545</v>
          </cell>
          <cell r="G25">
            <v>2021.838</v>
          </cell>
          <cell r="H25">
            <v>21.356999999999999</v>
          </cell>
          <cell r="I25">
            <v>2043.1949999999999</v>
          </cell>
          <cell r="J25">
            <v>2507.4949999999999</v>
          </cell>
          <cell r="K25">
            <v>12.896000000000001</v>
          </cell>
          <cell r="L25">
            <v>6.4119999999999999</v>
          </cell>
          <cell r="M25">
            <v>2526.8029999999999</v>
          </cell>
          <cell r="N25">
            <v>95.509</v>
          </cell>
        </row>
        <row r="26">
          <cell r="A26">
            <v>2034</v>
          </cell>
          <cell r="B26">
            <v>0</v>
          </cell>
          <cell r="C26">
            <v>95.509</v>
          </cell>
          <cell r="D26">
            <v>3.6059999999999999</v>
          </cell>
          <cell r="E26">
            <v>1980.4960000000001</v>
          </cell>
          <cell r="F26">
            <v>129.95599999999999</v>
          </cell>
          <cell r="G26">
            <v>2110.4520000000002</v>
          </cell>
          <cell r="H26">
            <v>-6.8879999999999999</v>
          </cell>
          <cell r="I26">
            <v>2103.5650000000001</v>
          </cell>
          <cell r="J26">
            <v>2628.2339999999999</v>
          </cell>
          <cell r="K26">
            <v>13.301</v>
          </cell>
          <cell r="L26">
            <v>6.5410000000000004</v>
          </cell>
          <cell r="M26">
            <v>2648.0749999999998</v>
          </cell>
          <cell r="N26">
            <v>-449.00099999999998</v>
          </cell>
        </row>
        <row r="27">
          <cell r="A27">
            <v>2035</v>
          </cell>
          <cell r="B27">
            <v>0</v>
          </cell>
          <cell r="C27">
            <v>-449.00099999999998</v>
          </cell>
          <cell r="D27">
            <v>-16.181000000000001</v>
          </cell>
          <cell r="E27">
            <v>2066.7750000000001</v>
          </cell>
          <cell r="F27">
            <v>136.72999999999999</v>
          </cell>
          <cell r="G27">
            <v>2203.5059999999999</v>
          </cell>
          <cell r="H27">
            <v>-38.624000000000002</v>
          </cell>
          <cell r="I27">
            <v>2164.8820000000001</v>
          </cell>
          <cell r="J27">
            <v>2754.4079999999999</v>
          </cell>
          <cell r="K27">
            <v>13.698</v>
          </cell>
          <cell r="L27">
            <v>6.7240000000000002</v>
          </cell>
          <cell r="M27">
            <v>2774.83</v>
          </cell>
          <cell r="N27">
            <v>-1058.9490000000001</v>
          </cell>
        </row>
        <row r="28">
          <cell r="A28">
            <v>2036</v>
          </cell>
          <cell r="B28">
            <v>0</v>
          </cell>
          <cell r="C28">
            <v>-1058.9490000000001</v>
          </cell>
          <cell r="D28">
            <v>-36.439</v>
          </cell>
          <cell r="E28">
            <v>2156.7460000000001</v>
          </cell>
          <cell r="F28">
            <v>143.72499999999999</v>
          </cell>
          <cell r="G28">
            <v>2300.4699999999998</v>
          </cell>
          <cell r="H28">
            <v>-74.084999999999994</v>
          </cell>
          <cell r="I28">
            <v>2226.386</v>
          </cell>
          <cell r="J28">
            <v>2885.0309999999999</v>
          </cell>
          <cell r="K28">
            <v>14.093</v>
          </cell>
          <cell r="L28">
            <v>6.8940000000000001</v>
          </cell>
          <cell r="M28">
            <v>2906.018</v>
          </cell>
          <cell r="N28">
            <v>-1738.5809999999999</v>
          </cell>
        </row>
        <row r="29">
          <cell r="A29">
            <v>2037</v>
          </cell>
          <cell r="B29">
            <v>0</v>
          </cell>
          <cell r="C29">
            <v>-1738.5809999999999</v>
          </cell>
          <cell r="D29">
            <v>-57.171999999999997</v>
          </cell>
          <cell r="E29">
            <v>2251.6080000000002</v>
          </cell>
          <cell r="F29">
            <v>150.958</v>
          </cell>
          <cell r="G29">
            <v>2402.5659999999998</v>
          </cell>
          <cell r="H29">
            <v>-113.458</v>
          </cell>
          <cell r="I29">
            <v>2289.1080000000002</v>
          </cell>
          <cell r="J29">
            <v>3019.4140000000002</v>
          </cell>
          <cell r="K29">
            <v>14.477</v>
          </cell>
          <cell r="L29">
            <v>7.0730000000000004</v>
          </cell>
          <cell r="M29">
            <v>3040.9630000000002</v>
          </cell>
          <cell r="N29">
            <v>-2490.4360000000001</v>
          </cell>
        </row>
        <row r="30">
          <cell r="A30">
            <v>2038</v>
          </cell>
          <cell r="B30">
            <v>0</v>
          </cell>
          <cell r="C30">
            <v>-2490.4360000000001</v>
          </cell>
          <cell r="D30">
            <v>-78.352000000000004</v>
          </cell>
          <cell r="E30">
            <v>2351.7080000000001</v>
          </cell>
          <cell r="F30">
            <v>158.285</v>
          </cell>
          <cell r="G30">
            <v>2509.9929999999999</v>
          </cell>
          <cell r="H30">
            <v>-156.84700000000001</v>
          </cell>
          <cell r="I30">
            <v>2353.1460000000002</v>
          </cell>
          <cell r="J30">
            <v>3156.3530000000001</v>
          </cell>
          <cell r="K30">
            <v>14.875</v>
          </cell>
          <cell r="L30">
            <v>7.2619999999999996</v>
          </cell>
          <cell r="M30">
            <v>3178.491</v>
          </cell>
          <cell r="N30">
            <v>-3315.78</v>
          </cell>
        </row>
        <row r="31">
          <cell r="A31">
            <v>2039</v>
          </cell>
          <cell r="B31">
            <v>0</v>
          </cell>
          <cell r="C31">
            <v>-3315.78</v>
          </cell>
          <cell r="D31">
            <v>-99.896000000000001</v>
          </cell>
          <cell r="E31">
            <v>2456.2199999999998</v>
          </cell>
          <cell r="F31">
            <v>165.75899999999999</v>
          </cell>
          <cell r="G31">
            <v>2621.9789999999998</v>
          </cell>
          <cell r="H31">
            <v>-204.36600000000001</v>
          </cell>
          <cell r="I31">
            <v>2417.6129999999998</v>
          </cell>
          <cell r="J31">
            <v>3296.4780000000001</v>
          </cell>
          <cell r="K31">
            <v>15.298999999999999</v>
          </cell>
          <cell r="L31">
            <v>7.4530000000000003</v>
          </cell>
          <cell r="M31">
            <v>3319.23</v>
          </cell>
          <cell r="N31">
            <v>-4217.3969999999999</v>
          </cell>
        </row>
        <row r="32">
          <cell r="A32">
            <v>2040</v>
          </cell>
          <cell r="B32">
            <v>0</v>
          </cell>
          <cell r="C32">
            <v>-4217.3969999999999</v>
          </cell>
          <cell r="D32">
            <v>-121.744</v>
          </cell>
          <cell r="E32">
            <v>2565.7919999999999</v>
          </cell>
          <cell r="F32">
            <v>173.417</v>
          </cell>
          <cell r="G32">
            <v>2739.2089999999998</v>
          </cell>
          <cell r="H32">
            <v>-256.18200000000002</v>
          </cell>
          <cell r="I32">
            <v>2483.027</v>
          </cell>
          <cell r="J32">
            <v>3440.6979999999999</v>
          </cell>
          <cell r="K32">
            <v>15.749000000000001</v>
          </cell>
          <cell r="L32">
            <v>7.68</v>
          </cell>
          <cell r="M32">
            <v>3464.127</v>
          </cell>
          <cell r="N32">
            <v>-5198.4970000000003</v>
          </cell>
        </row>
        <row r="33">
          <cell r="A33">
            <v>2041</v>
          </cell>
          <cell r="B33">
            <v>0</v>
          </cell>
          <cell r="C33">
            <v>-5198.4970000000003</v>
          </cell>
          <cell r="D33">
            <v>-143.83600000000001</v>
          </cell>
          <cell r="E33">
            <v>2680.7089999999998</v>
          </cell>
          <cell r="F33">
            <v>181.27500000000001</v>
          </cell>
          <cell r="G33">
            <v>2861.9839999999999</v>
          </cell>
          <cell r="H33">
            <v>-312.49200000000002</v>
          </cell>
          <cell r="I33">
            <v>2549.4920000000002</v>
          </cell>
          <cell r="J33">
            <v>3590.0540000000001</v>
          </cell>
          <cell r="K33">
            <v>16.209</v>
          </cell>
          <cell r="L33">
            <v>7.907</v>
          </cell>
          <cell r="M33">
            <v>3614.17</v>
          </cell>
          <cell r="N33">
            <v>-6263.1750000000002</v>
          </cell>
        </row>
        <row r="34">
          <cell r="A34">
            <v>2042</v>
          </cell>
          <cell r="B34">
            <v>0</v>
          </cell>
          <cell r="C34">
            <v>-6263.1750000000002</v>
          </cell>
          <cell r="D34">
            <v>-166.10499999999999</v>
          </cell>
          <cell r="E34">
            <v>2800.6329999999998</v>
          </cell>
          <cell r="F34">
            <v>189.47200000000001</v>
          </cell>
          <cell r="G34">
            <v>2990.105</v>
          </cell>
          <cell r="H34">
            <v>-373.57</v>
          </cell>
          <cell r="I34">
            <v>2616.5360000000001</v>
          </cell>
          <cell r="J34">
            <v>3745.7649999999999</v>
          </cell>
          <cell r="K34">
            <v>16.687000000000001</v>
          </cell>
          <cell r="L34">
            <v>8.1460000000000008</v>
          </cell>
          <cell r="M34">
            <v>3770.598</v>
          </cell>
          <cell r="N34">
            <v>-7417.2370000000001</v>
          </cell>
        </row>
        <row r="35">
          <cell r="A35">
            <v>2043</v>
          </cell>
          <cell r="B35">
            <v>0</v>
          </cell>
          <cell r="C35">
            <v>-7417.2370000000001</v>
          </cell>
          <cell r="D35">
            <v>-188.53299999999999</v>
          </cell>
          <cell r="E35">
            <v>2926.431</v>
          </cell>
          <cell r="F35">
            <v>198.023</v>
          </cell>
          <cell r="G35">
            <v>3124.4540000000002</v>
          </cell>
          <cell r="H35">
            <v>-439.74299999999999</v>
          </cell>
          <cell r="I35">
            <v>2684.7109999999998</v>
          </cell>
          <cell r="J35">
            <v>3908.6019999999999</v>
          </cell>
          <cell r="K35">
            <v>17.178999999999998</v>
          </cell>
          <cell r="L35">
            <v>8.3940000000000001</v>
          </cell>
          <cell r="M35">
            <v>3934.1750000000002</v>
          </cell>
          <cell r="N35">
            <v>-8666.7000000000007</v>
          </cell>
        </row>
        <row r="36">
          <cell r="A36">
            <v>2044</v>
          </cell>
          <cell r="B36">
            <v>0</v>
          </cell>
          <cell r="C36">
            <v>-8666.7000000000007</v>
          </cell>
          <cell r="D36">
            <v>-211.13300000000001</v>
          </cell>
          <cell r="E36">
            <v>3057.7890000000002</v>
          </cell>
          <cell r="F36">
            <v>206.964</v>
          </cell>
          <cell r="G36">
            <v>3264.7530000000002</v>
          </cell>
          <cell r="H36">
            <v>-511.358</v>
          </cell>
          <cell r="I36">
            <v>2753.395</v>
          </cell>
          <cell r="J36">
            <v>4078.5120000000002</v>
          </cell>
          <cell r="K36">
            <v>17.678999999999998</v>
          </cell>
          <cell r="L36">
            <v>8.6470000000000002</v>
          </cell>
          <cell r="M36">
            <v>4104.8389999999999</v>
          </cell>
          <cell r="N36">
            <v>-10018.145</v>
          </cell>
        </row>
        <row r="37">
          <cell r="A37">
            <v>2045</v>
          </cell>
          <cell r="B37">
            <v>0</v>
          </cell>
          <cell r="C37">
            <v>-10018.145</v>
          </cell>
          <cell r="D37">
            <v>-233.96299999999999</v>
          </cell>
          <cell r="E37">
            <v>3193.6669999999999</v>
          </cell>
          <cell r="F37">
            <v>216.22300000000001</v>
          </cell>
          <cell r="G37">
            <v>3409.8890000000001</v>
          </cell>
          <cell r="H37">
            <v>-588.80100000000004</v>
          </cell>
          <cell r="I37">
            <v>2821.0880000000002</v>
          </cell>
          <cell r="J37">
            <v>4254.8050000000003</v>
          </cell>
          <cell r="K37">
            <v>18.195</v>
          </cell>
          <cell r="L37">
            <v>8.9250000000000007</v>
          </cell>
          <cell r="M37">
            <v>4281.924</v>
          </cell>
          <cell r="N37">
            <v>-11478.981</v>
          </cell>
        </row>
        <row r="38">
          <cell r="A38">
            <v>2046</v>
          </cell>
          <cell r="B38">
            <v>0</v>
          </cell>
          <cell r="C38">
            <v>-11478.981</v>
          </cell>
          <cell r="D38">
            <v>-256.988</v>
          </cell>
          <cell r="E38">
            <v>3336.0149999999999</v>
          </cell>
          <cell r="F38">
            <v>225.87</v>
          </cell>
          <cell r="G38">
            <v>3561.8850000000002</v>
          </cell>
          <cell r="H38">
            <v>-672.471</v>
          </cell>
          <cell r="I38">
            <v>2889.4140000000002</v>
          </cell>
          <cell r="J38">
            <v>4438.8029999999999</v>
          </cell>
          <cell r="K38">
            <v>18.71</v>
          </cell>
          <cell r="L38">
            <v>9.2110000000000003</v>
          </cell>
          <cell r="M38">
            <v>4466.7250000000004</v>
          </cell>
          <cell r="N38">
            <v>-13056.291999999999</v>
          </cell>
        </row>
        <row r="39">
          <cell r="A39">
            <v>2047</v>
          </cell>
          <cell r="B39">
            <v>0</v>
          </cell>
          <cell r="C39">
            <v>-13056.291999999999</v>
          </cell>
          <cell r="D39">
            <v>-280.12</v>
          </cell>
          <cell r="E39">
            <v>3484.2289999999998</v>
          </cell>
          <cell r="F39">
            <v>236.054</v>
          </cell>
          <cell r="G39">
            <v>3720.2829999999999</v>
          </cell>
          <cell r="H39">
            <v>-762.83</v>
          </cell>
          <cell r="I39">
            <v>2957.453</v>
          </cell>
          <cell r="J39">
            <v>4632.2160000000003</v>
          </cell>
          <cell r="K39">
            <v>19.227</v>
          </cell>
          <cell r="L39">
            <v>9.5129999999999999</v>
          </cell>
          <cell r="M39">
            <v>4660.9560000000001</v>
          </cell>
          <cell r="N39">
            <v>-14759.794</v>
          </cell>
        </row>
        <row r="40">
          <cell r="A40">
            <v>2048</v>
          </cell>
          <cell r="B40">
            <v>0</v>
          </cell>
          <cell r="C40">
            <v>-14759.794</v>
          </cell>
          <cell r="D40">
            <v>-303.46699999999998</v>
          </cell>
          <cell r="E40">
            <v>3638.127</v>
          </cell>
          <cell r="F40">
            <v>246.71199999999999</v>
          </cell>
          <cell r="G40">
            <v>3884.8389999999999</v>
          </cell>
          <cell r="H40">
            <v>-860.41300000000001</v>
          </cell>
          <cell r="I40">
            <v>3024.4270000000001</v>
          </cell>
          <cell r="J40">
            <v>4834.1319999999996</v>
          </cell>
          <cell r="K40">
            <v>19.763999999999999</v>
          </cell>
          <cell r="L40">
            <v>9.8279999999999994</v>
          </cell>
          <cell r="M40">
            <v>4863.7240000000002</v>
          </cell>
          <cell r="N40">
            <v>-16599.091</v>
          </cell>
        </row>
        <row r="41">
          <cell r="A41">
            <v>2049</v>
          </cell>
          <cell r="B41">
            <v>0</v>
          </cell>
          <cell r="C41">
            <v>-16599.091</v>
          </cell>
          <cell r="D41">
            <v>-327.03899999999999</v>
          </cell>
          <cell r="E41">
            <v>3798.7179999999998</v>
          </cell>
          <cell r="F41">
            <v>257.80500000000001</v>
          </cell>
          <cell r="G41">
            <v>4056.5230000000001</v>
          </cell>
          <cell r="H41">
            <v>-965.75099999999998</v>
          </cell>
          <cell r="I41">
            <v>3090.7719999999999</v>
          </cell>
          <cell r="J41">
            <v>5045.0969999999998</v>
          </cell>
          <cell r="K41">
            <v>20.309000000000001</v>
          </cell>
          <cell r="L41">
            <v>10.148999999999999</v>
          </cell>
          <cell r="M41">
            <v>5075.5550000000003</v>
          </cell>
          <cell r="N41">
            <v>-18583.875</v>
          </cell>
        </row>
        <row r="42">
          <cell r="A42">
            <v>2050</v>
          </cell>
          <cell r="B42">
            <v>0</v>
          </cell>
          <cell r="C42">
            <v>-18583.875</v>
          </cell>
          <cell r="D42">
            <v>-350.71499999999997</v>
          </cell>
          <cell r="E42">
            <v>3965.4189999999999</v>
          </cell>
          <cell r="F42">
            <v>269.47300000000001</v>
          </cell>
          <cell r="G42">
            <v>4234.8919999999998</v>
          </cell>
          <cell r="H42">
            <v>-1079.4760000000001</v>
          </cell>
          <cell r="I42">
            <v>3155.415</v>
          </cell>
          <cell r="J42">
            <v>5267.48</v>
          </cell>
          <cell r="K42">
            <v>20.881</v>
          </cell>
          <cell r="L42">
            <v>10.481</v>
          </cell>
          <cell r="M42">
            <v>5298.8419999999996</v>
          </cell>
          <cell r="N42">
            <v>-20727.300999999999</v>
          </cell>
        </row>
        <row r="43">
          <cell r="A43">
            <v>2051</v>
          </cell>
          <cell r="B43">
            <v>0</v>
          </cell>
          <cell r="C43">
            <v>-20727.300999999999</v>
          </cell>
          <cell r="D43">
            <v>-374.51600000000002</v>
          </cell>
          <cell r="E43">
            <v>4138.732</v>
          </cell>
          <cell r="F43">
            <v>281.83800000000002</v>
          </cell>
          <cell r="G43">
            <v>4420.5690000000004</v>
          </cell>
          <cell r="H43">
            <v>-1202.3389999999999</v>
          </cell>
          <cell r="I43">
            <v>3218.2310000000002</v>
          </cell>
          <cell r="J43">
            <v>5502.1180000000004</v>
          </cell>
          <cell r="K43">
            <v>21.47</v>
          </cell>
          <cell r="L43">
            <v>10.823</v>
          </cell>
          <cell r="M43">
            <v>5534.41</v>
          </cell>
          <cell r="N43">
            <v>-23043.481</v>
          </cell>
        </row>
        <row r="44">
          <cell r="A44">
            <v>2052</v>
          </cell>
          <cell r="B44">
            <v>0</v>
          </cell>
          <cell r="C44">
            <v>-23043.481</v>
          </cell>
          <cell r="D44">
            <v>-398.45699999999999</v>
          </cell>
          <cell r="E44">
            <v>4319.4629999999997</v>
          </cell>
          <cell r="F44">
            <v>294.82</v>
          </cell>
          <cell r="G44">
            <v>4614.2830000000004</v>
          </cell>
          <cell r="H44">
            <v>-1335.145</v>
          </cell>
          <cell r="I44">
            <v>3279.1390000000001</v>
          </cell>
          <cell r="J44">
            <v>5749.92</v>
          </cell>
          <cell r="K44">
            <v>22.071000000000002</v>
          </cell>
          <cell r="L44">
            <v>11.177</v>
          </cell>
          <cell r="M44">
            <v>5783.1670000000004</v>
          </cell>
          <cell r="N44">
            <v>-25547.508999999998</v>
          </cell>
        </row>
        <row r="45">
          <cell r="A45">
            <v>2053</v>
          </cell>
          <cell r="B45">
            <v>0</v>
          </cell>
          <cell r="C45">
            <v>-25547.508999999998</v>
          </cell>
          <cell r="D45">
            <v>-422.57</v>
          </cell>
          <cell r="E45">
            <v>4507.348</v>
          </cell>
          <cell r="F45">
            <v>308.613</v>
          </cell>
          <cell r="G45">
            <v>4815.9610000000002</v>
          </cell>
          <cell r="H45">
            <v>-1478.769</v>
          </cell>
          <cell r="I45">
            <v>3337.192</v>
          </cell>
          <cell r="J45">
            <v>6011.51</v>
          </cell>
          <cell r="K45">
            <v>22.690999999999999</v>
          </cell>
          <cell r="L45">
            <v>11.536</v>
          </cell>
          <cell r="M45">
            <v>6045.7370000000001</v>
          </cell>
          <cell r="N45">
            <v>-28256.055</v>
          </cell>
        </row>
        <row r="46">
          <cell r="A46">
            <v>2054</v>
          </cell>
          <cell r="B46">
            <v>0</v>
          </cell>
          <cell r="C46">
            <v>-28256.055</v>
          </cell>
          <cell r="D46">
            <v>-446.92099999999999</v>
          </cell>
          <cell r="E46">
            <v>4702.7610000000004</v>
          </cell>
          <cell r="F46">
            <v>323.11599999999999</v>
          </cell>
          <cell r="G46">
            <v>5025.8770000000004</v>
          </cell>
          <cell r="H46">
            <v>-1634.16</v>
          </cell>
          <cell r="I46">
            <v>3391.7179999999998</v>
          </cell>
          <cell r="J46">
            <v>6287.1530000000002</v>
          </cell>
          <cell r="K46">
            <v>23.324999999999999</v>
          </cell>
          <cell r="L46">
            <v>11.903</v>
          </cell>
          <cell r="M46">
            <v>6322.3810000000003</v>
          </cell>
          <cell r="N46">
            <v>-31186.718000000001</v>
          </cell>
        </row>
        <row r="47">
          <cell r="A47">
            <v>2055</v>
          </cell>
          <cell r="B47">
            <v>0</v>
          </cell>
          <cell r="C47">
            <v>-31186.718000000001</v>
          </cell>
          <cell r="D47">
            <v>-471.54</v>
          </cell>
          <cell r="E47">
            <v>4906.1170000000002</v>
          </cell>
          <cell r="F47">
            <v>338.44600000000003</v>
          </cell>
          <cell r="G47">
            <v>5244.5630000000001</v>
          </cell>
          <cell r="H47">
            <v>-1802.318</v>
          </cell>
          <cell r="I47">
            <v>3442.2460000000001</v>
          </cell>
          <cell r="J47">
            <v>6577.5559999999996</v>
          </cell>
          <cell r="K47">
            <v>23.963000000000001</v>
          </cell>
          <cell r="L47">
            <v>12.282</v>
          </cell>
          <cell r="M47">
            <v>6613.8010000000004</v>
          </cell>
          <cell r="N47">
            <v>-34358.273000000001</v>
          </cell>
        </row>
        <row r="48">
          <cell r="A48">
            <v>2056</v>
          </cell>
          <cell r="B48">
            <v>0</v>
          </cell>
          <cell r="C48">
            <v>-34358.273000000001</v>
          </cell>
          <cell r="D48">
            <v>-496.49200000000002</v>
          </cell>
          <cell r="E48">
            <v>5117.6559999999999</v>
          </cell>
          <cell r="F48">
            <v>354.62900000000002</v>
          </cell>
          <cell r="G48">
            <v>5472.2849999999999</v>
          </cell>
          <cell r="H48">
            <v>-1984.307</v>
          </cell>
          <cell r="I48">
            <v>3487.9769999999999</v>
          </cell>
          <cell r="J48">
            <v>6882.915</v>
          </cell>
          <cell r="K48">
            <v>24.606000000000002</v>
          </cell>
          <cell r="L48">
            <v>12.673</v>
          </cell>
          <cell r="M48">
            <v>6920.1949999999997</v>
          </cell>
          <cell r="N48">
            <v>-37790.49</v>
          </cell>
        </row>
        <row r="49">
          <cell r="A49">
            <v>2057</v>
          </cell>
          <cell r="B49">
            <v>0</v>
          </cell>
          <cell r="C49">
            <v>-37790.49</v>
          </cell>
          <cell r="D49">
            <v>-521.89400000000001</v>
          </cell>
          <cell r="E49">
            <v>5337.933</v>
          </cell>
          <cell r="F49">
            <v>371.55900000000003</v>
          </cell>
          <cell r="G49">
            <v>5709.4920000000002</v>
          </cell>
          <cell r="H49">
            <v>-2181.2220000000002</v>
          </cell>
          <cell r="I49">
            <v>3528.2689999999998</v>
          </cell>
          <cell r="J49">
            <v>7202.692</v>
          </cell>
          <cell r="K49">
            <v>25.25</v>
          </cell>
          <cell r="L49">
            <v>13.074</v>
          </cell>
          <cell r="M49">
            <v>7241.0159999999996</v>
          </cell>
          <cell r="N49">
            <v>-41503.237000000001</v>
          </cell>
        </row>
        <row r="50">
          <cell r="A50">
            <v>2058</v>
          </cell>
          <cell r="B50">
            <v>0</v>
          </cell>
          <cell r="C50">
            <v>-41503.237000000001</v>
          </cell>
          <cell r="D50">
            <v>-547.79300000000001</v>
          </cell>
          <cell r="E50">
            <v>5567.16</v>
          </cell>
          <cell r="F50">
            <v>389.30900000000003</v>
          </cell>
          <cell r="G50">
            <v>5956.4690000000001</v>
          </cell>
          <cell r="H50">
            <v>-2394.1880000000001</v>
          </cell>
          <cell r="I50">
            <v>3562.2809999999999</v>
          </cell>
          <cell r="J50">
            <v>7537.0379999999996</v>
          </cell>
          <cell r="K50">
            <v>25.917999999999999</v>
          </cell>
          <cell r="L50">
            <v>13.486000000000001</v>
          </cell>
          <cell r="M50">
            <v>7576.442</v>
          </cell>
          <cell r="N50">
            <v>-45517.398000000001</v>
          </cell>
        </row>
        <row r="51">
          <cell r="A51">
            <v>2059</v>
          </cell>
          <cell r="B51">
            <v>0</v>
          </cell>
          <cell r="C51">
            <v>-45517.398000000001</v>
          </cell>
          <cell r="D51">
            <v>-574.23299999999995</v>
          </cell>
          <cell r="E51">
            <v>5806.3689999999997</v>
          </cell>
          <cell r="F51">
            <v>407.83800000000002</v>
          </cell>
          <cell r="G51">
            <v>6214.2070000000003</v>
          </cell>
          <cell r="H51">
            <v>-2624.3670000000002</v>
          </cell>
          <cell r="I51">
            <v>3589.84</v>
          </cell>
          <cell r="J51">
            <v>7886.1329999999998</v>
          </cell>
          <cell r="K51">
            <v>26.606999999999999</v>
          </cell>
          <cell r="L51">
            <v>13.901999999999999</v>
          </cell>
          <cell r="M51">
            <v>7926.6419999999998</v>
          </cell>
          <cell r="N51">
            <v>-49854.2</v>
          </cell>
        </row>
        <row r="52">
          <cell r="A52">
            <v>2060</v>
          </cell>
          <cell r="B52">
            <v>0</v>
          </cell>
          <cell r="C52">
            <v>-49854.2</v>
          </cell>
          <cell r="D52">
            <v>-601.18100000000004</v>
          </cell>
          <cell r="E52">
            <v>6055.5389999999998</v>
          </cell>
          <cell r="F52">
            <v>427.19400000000002</v>
          </cell>
          <cell r="G52">
            <v>6482.7340000000004</v>
          </cell>
          <cell r="H52">
            <v>-2872.9960000000001</v>
          </cell>
          <cell r="I52">
            <v>3609.7379999999998</v>
          </cell>
          <cell r="J52">
            <v>8251.0540000000001</v>
          </cell>
          <cell r="K52">
            <v>27.329000000000001</v>
          </cell>
          <cell r="L52">
            <v>14.327</v>
          </cell>
          <cell r="M52">
            <v>8292.7099999999991</v>
          </cell>
          <cell r="N52">
            <v>-54537.171999999999</v>
          </cell>
        </row>
        <row r="53">
          <cell r="A53">
            <v>2061</v>
          </cell>
          <cell r="B53">
            <v>0</v>
          </cell>
          <cell r="C53">
            <v>-54537.171999999999</v>
          </cell>
          <cell r="D53">
            <v>-628.65700000000004</v>
          </cell>
          <cell r="E53">
            <v>6315.39</v>
          </cell>
          <cell r="F53">
            <v>447.32900000000001</v>
          </cell>
          <cell r="G53">
            <v>6762.7190000000001</v>
          </cell>
          <cell r="H53">
            <v>-3141.4050000000002</v>
          </cell>
          <cell r="I53">
            <v>3621.3139999999999</v>
          </cell>
          <cell r="J53">
            <v>8632.3310000000001</v>
          </cell>
          <cell r="K53">
            <v>28.08</v>
          </cell>
          <cell r="L53">
            <v>14.763</v>
          </cell>
          <cell r="M53">
            <v>8675.1740000000009</v>
          </cell>
          <cell r="N53">
            <v>-59591.031999999999</v>
          </cell>
        </row>
        <row r="54">
          <cell r="A54">
            <v>2062</v>
          </cell>
          <cell r="B54">
            <v>0</v>
          </cell>
          <cell r="C54">
            <v>-59591.031999999999</v>
          </cell>
          <cell r="D54">
            <v>-656.67700000000002</v>
          </cell>
          <cell r="E54">
            <v>6585.9539999999997</v>
          </cell>
          <cell r="F54">
            <v>468.35199999999998</v>
          </cell>
          <cell r="G54">
            <v>7054.3059999999996</v>
          </cell>
          <cell r="H54">
            <v>-3431.01</v>
          </cell>
          <cell r="I54">
            <v>3623.2959999999998</v>
          </cell>
          <cell r="J54">
            <v>9030.57</v>
          </cell>
          <cell r="K54">
            <v>28.856999999999999</v>
          </cell>
          <cell r="L54">
            <v>15.202999999999999</v>
          </cell>
          <cell r="M54">
            <v>9074.6299999999992</v>
          </cell>
          <cell r="N54">
            <v>-65042.366000000002</v>
          </cell>
        </row>
        <row r="55">
          <cell r="A55">
            <v>2063</v>
          </cell>
          <cell r="B55">
            <v>0</v>
          </cell>
          <cell r="C55">
            <v>-65042.366000000002</v>
          </cell>
          <cell r="D55">
            <v>-685.21400000000006</v>
          </cell>
          <cell r="E55">
            <v>6867.9309999999996</v>
          </cell>
          <cell r="F55">
            <v>490.32799999999997</v>
          </cell>
          <cell r="G55">
            <v>7358.259</v>
          </cell>
          <cell r="H55">
            <v>-3743.3319999999999</v>
          </cell>
          <cell r="I55">
            <v>3614.9270000000001</v>
          </cell>
          <cell r="J55">
            <v>9446.9650000000001</v>
          </cell>
          <cell r="K55">
            <v>29.652999999999999</v>
          </cell>
          <cell r="L55">
            <v>15.651</v>
          </cell>
          <cell r="M55">
            <v>9492.2690000000002</v>
          </cell>
          <cell r="N55">
            <v>-70919.707999999999</v>
          </cell>
        </row>
        <row r="56">
          <cell r="A56">
            <v>2064</v>
          </cell>
          <cell r="B56">
            <v>0</v>
          </cell>
          <cell r="C56">
            <v>-70919.707999999999</v>
          </cell>
          <cell r="D56">
            <v>-714.26099999999997</v>
          </cell>
          <cell r="E56">
            <v>7162.0159999999996</v>
          </cell>
          <cell r="F56">
            <v>513.32899999999995</v>
          </cell>
          <cell r="G56">
            <v>7675.3450000000003</v>
          </cell>
          <cell r="H56">
            <v>-4079.9949999999999</v>
          </cell>
          <cell r="I56">
            <v>3595.3490000000002</v>
          </cell>
          <cell r="J56">
            <v>9882.5110000000004</v>
          </cell>
          <cell r="K56">
            <v>30.472000000000001</v>
          </cell>
          <cell r="L56">
            <v>16.106999999999999</v>
          </cell>
          <cell r="M56">
            <v>9929.09</v>
          </cell>
          <cell r="N56">
            <v>-77253.448999999993</v>
          </cell>
        </row>
        <row r="57">
          <cell r="A57">
            <v>2065</v>
          </cell>
          <cell r="B57">
            <v>0</v>
          </cell>
          <cell r="C57">
            <v>-77253.448999999993</v>
          </cell>
          <cell r="D57">
            <v>-743.774</v>
          </cell>
          <cell r="E57">
            <v>7468.3329999999996</v>
          </cell>
          <cell r="F57">
            <v>537.45699999999999</v>
          </cell>
          <cell r="G57">
            <v>8005.79</v>
          </cell>
          <cell r="H57">
            <v>-4442.7640000000001</v>
          </cell>
          <cell r="I57">
            <v>3563.0259999999998</v>
          </cell>
          <cell r="J57">
            <v>10338.799999999999</v>
          </cell>
          <cell r="K57">
            <v>31.303000000000001</v>
          </cell>
          <cell r="L57">
            <v>16.576000000000001</v>
          </cell>
          <cell r="M57">
            <v>10386.679</v>
          </cell>
          <cell r="N57">
            <v>-84077.101999999999</v>
          </cell>
        </row>
        <row r="58">
          <cell r="A58">
            <v>2066</v>
          </cell>
          <cell r="B58">
            <v>0</v>
          </cell>
          <cell r="C58">
            <v>-84077.101999999999</v>
          </cell>
          <cell r="D58">
            <v>-773.74199999999996</v>
          </cell>
          <cell r="E58">
            <v>7787.5990000000002</v>
          </cell>
          <cell r="F58">
            <v>562.68100000000004</v>
          </cell>
          <cell r="G58">
            <v>8350.2800000000007</v>
          </cell>
          <cell r="H58">
            <v>-4833.5550000000003</v>
          </cell>
          <cell r="I58">
            <v>3516.7249999999999</v>
          </cell>
          <cell r="J58">
            <v>10817.069</v>
          </cell>
          <cell r="K58">
            <v>32.156999999999996</v>
          </cell>
          <cell r="L58">
            <v>17.058</v>
          </cell>
          <cell r="M58">
            <v>10866.284</v>
          </cell>
          <cell r="N58">
            <v>-91426.660999999993</v>
          </cell>
        </row>
        <row r="59">
          <cell r="A59">
            <v>2067</v>
          </cell>
          <cell r="B59">
            <v>0</v>
          </cell>
          <cell r="C59">
            <v>-91426.660999999993</v>
          </cell>
          <cell r="D59">
            <v>-804.17700000000002</v>
          </cell>
          <cell r="E59">
            <v>8120.6090000000004</v>
          </cell>
          <cell r="F59">
            <v>589.27300000000002</v>
          </cell>
          <cell r="G59">
            <v>8709.8829999999998</v>
          </cell>
          <cell r="H59">
            <v>-5254.41</v>
          </cell>
          <cell r="I59">
            <v>3455.4720000000002</v>
          </cell>
          <cell r="J59">
            <v>11318.392</v>
          </cell>
          <cell r="K59">
            <v>33.021999999999998</v>
          </cell>
          <cell r="L59">
            <v>17.555</v>
          </cell>
          <cell r="M59">
            <v>11368.968999999999</v>
          </cell>
          <cell r="N59">
            <v>-99340.157999999996</v>
          </cell>
        </row>
        <row r="60">
          <cell r="A60">
            <v>2068</v>
          </cell>
          <cell r="B60">
            <v>0</v>
          </cell>
          <cell r="C60">
            <v>-99340.157999999996</v>
          </cell>
          <cell r="D60">
            <v>-835.15599999999995</v>
          </cell>
          <cell r="E60">
            <v>8467.6589999999997</v>
          </cell>
          <cell r="F60">
            <v>616.98199999999997</v>
          </cell>
          <cell r="G60">
            <v>9084.6409999999996</v>
          </cell>
          <cell r="H60">
            <v>-5707.491</v>
          </cell>
          <cell r="I60">
            <v>3377.1489999999999</v>
          </cell>
          <cell r="J60">
            <v>11842.802</v>
          </cell>
          <cell r="K60">
            <v>33.923000000000002</v>
          </cell>
          <cell r="L60">
            <v>18.068000000000001</v>
          </cell>
          <cell r="M60">
            <v>11894.791999999999</v>
          </cell>
          <cell r="N60">
            <v>-107857.80100000001</v>
          </cell>
        </row>
        <row r="61">
          <cell r="A61">
            <v>2069</v>
          </cell>
          <cell r="B61">
            <v>0</v>
          </cell>
          <cell r="C61">
            <v>-107857.80100000001</v>
          </cell>
          <cell r="D61">
            <v>-866.70399999999995</v>
          </cell>
          <cell r="E61">
            <v>8830.2170000000006</v>
          </cell>
          <cell r="F61">
            <v>645.96799999999996</v>
          </cell>
          <cell r="G61">
            <v>9476.1839999999993</v>
          </cell>
          <cell r="H61">
            <v>-6195.0569999999998</v>
          </cell>
          <cell r="I61">
            <v>3281.1280000000002</v>
          </cell>
          <cell r="J61">
            <v>12391.14</v>
          </cell>
          <cell r="K61">
            <v>34.848999999999997</v>
          </cell>
          <cell r="L61">
            <v>18.594000000000001</v>
          </cell>
          <cell r="M61">
            <v>12444.583000000001</v>
          </cell>
          <cell r="N61">
            <v>-117021.25599999999</v>
          </cell>
        </row>
        <row r="62">
          <cell r="A62">
            <v>2070</v>
          </cell>
          <cell r="B62">
            <v>0</v>
          </cell>
          <cell r="C62">
            <v>-117021.25599999999</v>
          </cell>
          <cell r="D62">
            <v>-898.76800000000003</v>
          </cell>
          <cell r="E62">
            <v>9209.2209999999995</v>
          </cell>
          <cell r="F62">
            <v>676.33699999999999</v>
          </cell>
          <cell r="G62">
            <v>9885.5580000000009</v>
          </cell>
          <cell r="H62">
            <v>-6719.4920000000002</v>
          </cell>
          <cell r="I62">
            <v>3166.0659999999998</v>
          </cell>
          <cell r="J62">
            <v>12965.252</v>
          </cell>
          <cell r="K62">
            <v>35.792000000000002</v>
          </cell>
          <cell r="L62">
            <v>19.134</v>
          </cell>
          <cell r="M62">
            <v>13020.178</v>
          </cell>
          <cell r="N62">
            <v>-126875.368</v>
          </cell>
        </row>
        <row r="63">
          <cell r="A63">
            <v>2071</v>
          </cell>
          <cell r="B63">
            <v>0</v>
          </cell>
          <cell r="C63">
            <v>-126875.368</v>
          </cell>
          <cell r="D63">
            <v>-931.577</v>
          </cell>
          <cell r="E63">
            <v>9605.0329999999994</v>
          </cell>
          <cell r="F63">
            <v>707.99400000000003</v>
          </cell>
          <cell r="G63">
            <v>10313.027</v>
          </cell>
          <cell r="H63">
            <v>-7283.2740000000003</v>
          </cell>
          <cell r="I63">
            <v>3029.7530000000002</v>
          </cell>
          <cell r="J63">
            <v>13562.968000000001</v>
          </cell>
          <cell r="K63">
            <v>36.747</v>
          </cell>
          <cell r="L63">
            <v>19.693000000000001</v>
          </cell>
          <cell r="M63">
            <v>13619.407999999999</v>
          </cell>
          <cell r="N63">
            <v>-137465.02299999999</v>
          </cell>
        </row>
        <row r="64">
          <cell r="A64">
            <v>2072</v>
          </cell>
          <cell r="B64">
            <v>0</v>
          </cell>
          <cell r="C64">
            <v>-137465.02299999999</v>
          </cell>
          <cell r="D64">
            <v>-965.30499999999995</v>
          </cell>
          <cell r="E64">
            <v>10018.343000000001</v>
          </cell>
          <cell r="F64">
            <v>740.83600000000001</v>
          </cell>
          <cell r="G64">
            <v>10759.179</v>
          </cell>
          <cell r="H64">
            <v>-7888.8890000000001</v>
          </cell>
          <cell r="I64">
            <v>2870.29</v>
          </cell>
          <cell r="J64">
            <v>14182.594999999999</v>
          </cell>
          <cell r="K64">
            <v>37.713999999999999</v>
          </cell>
          <cell r="L64">
            <v>20.268999999999998</v>
          </cell>
          <cell r="M64">
            <v>14240.578</v>
          </cell>
          <cell r="N64">
            <v>-148835.31099999999</v>
          </cell>
        </row>
        <row r="65">
          <cell r="A65">
            <v>2073</v>
          </cell>
          <cell r="B65">
            <v>0</v>
          </cell>
          <cell r="C65">
            <v>-148835.31099999999</v>
          </cell>
          <cell r="D65">
            <v>-999.846</v>
          </cell>
          <cell r="E65">
            <v>10449.959999999999</v>
          </cell>
          <cell r="F65">
            <v>774.87199999999996</v>
          </cell>
          <cell r="G65">
            <v>11224.832</v>
          </cell>
          <cell r="H65">
            <v>-8538.9310000000005</v>
          </cell>
          <cell r="I65">
            <v>2685.9009999999998</v>
          </cell>
          <cell r="J65">
            <v>14826.263999999999</v>
          </cell>
          <cell r="K65">
            <v>38.680999999999997</v>
          </cell>
          <cell r="L65">
            <v>20.864999999999998</v>
          </cell>
          <cell r="M65">
            <v>14885.811</v>
          </cell>
          <cell r="N65">
            <v>-161035.22200000001</v>
          </cell>
        </row>
        <row r="66">
          <cell r="A66">
            <v>2074</v>
          </cell>
          <cell r="B66">
            <v>0</v>
          </cell>
          <cell r="C66">
            <v>-161035.22200000001</v>
          </cell>
          <cell r="D66">
            <v>-1035.345</v>
          </cell>
          <cell r="E66">
            <v>10900.411</v>
          </cell>
          <cell r="F66">
            <v>810.26700000000005</v>
          </cell>
          <cell r="G66">
            <v>11710.678</v>
          </cell>
          <cell r="H66">
            <v>-9236.1229999999996</v>
          </cell>
          <cell r="I66">
            <v>2474.5549999999998</v>
          </cell>
          <cell r="J66">
            <v>15492.625</v>
          </cell>
          <cell r="K66">
            <v>39.659999999999997</v>
          </cell>
          <cell r="L66">
            <v>21.483000000000001</v>
          </cell>
          <cell r="M66">
            <v>15553.768</v>
          </cell>
          <cell r="N66">
            <v>-174114.435</v>
          </cell>
        </row>
        <row r="67">
          <cell r="A67">
            <v>2075</v>
          </cell>
          <cell r="B67">
            <v>0</v>
          </cell>
          <cell r="C67">
            <v>-174114.435</v>
          </cell>
          <cell r="D67">
            <v>-1071.943</v>
          </cell>
          <cell r="E67">
            <v>11369.915000000001</v>
          </cell>
          <cell r="F67">
            <v>846.63</v>
          </cell>
          <cell r="G67">
            <v>12216.546</v>
          </cell>
          <cell r="H67">
            <v>-9983.2510000000002</v>
          </cell>
          <cell r="I67">
            <v>2233.2950000000001</v>
          </cell>
          <cell r="J67">
            <v>16180.088</v>
          </cell>
          <cell r="K67">
            <v>40.661999999999999</v>
          </cell>
          <cell r="L67">
            <v>22.119</v>
          </cell>
          <cell r="M67">
            <v>16242.869000000001</v>
          </cell>
          <cell r="N67">
            <v>-188124.00899999999</v>
          </cell>
        </row>
        <row r="68">
          <cell r="A68">
            <v>2076</v>
          </cell>
          <cell r="B68">
            <v>0</v>
          </cell>
          <cell r="C68">
            <v>-188124.00899999999</v>
          </cell>
          <cell r="D68">
            <v>-1109.645</v>
          </cell>
          <cell r="E68">
            <v>11858.989</v>
          </cell>
          <cell r="F68">
            <v>884.16899999999998</v>
          </cell>
          <cell r="G68">
            <v>12743.157999999999</v>
          </cell>
          <cell r="H68">
            <v>-10783.205</v>
          </cell>
          <cell r="I68">
            <v>1959.953</v>
          </cell>
          <cell r="J68">
            <v>16889.028999999999</v>
          </cell>
          <cell r="K68">
            <v>41.720999999999997</v>
          </cell>
          <cell r="L68">
            <v>22.774999999999999</v>
          </cell>
          <cell r="M68">
            <v>16953.525000000001</v>
          </cell>
          <cell r="N68">
            <v>-203117.58100000001</v>
          </cell>
        </row>
        <row r="69">
          <cell r="A69">
            <v>2077</v>
          </cell>
          <cell r="B69">
            <v>0</v>
          </cell>
          <cell r="C69">
            <v>-203117.58100000001</v>
          </cell>
          <cell r="D69">
            <v>-1148.3119999999999</v>
          </cell>
          <cell r="E69">
            <v>12368.325999999999</v>
          </cell>
          <cell r="F69">
            <v>922.69399999999996</v>
          </cell>
          <cell r="G69">
            <v>13291.019</v>
          </cell>
          <cell r="H69">
            <v>-11639.093000000001</v>
          </cell>
          <cell r="I69">
            <v>1651.9269999999999</v>
          </cell>
          <cell r="J69">
            <v>17622.073</v>
          </cell>
          <cell r="K69">
            <v>42.825000000000003</v>
          </cell>
          <cell r="L69">
            <v>23.452000000000002</v>
          </cell>
          <cell r="M69">
            <v>17688.349999999999</v>
          </cell>
          <cell r="N69">
            <v>-219154.00399999999</v>
          </cell>
        </row>
        <row r="70">
          <cell r="A70">
            <v>2078</v>
          </cell>
          <cell r="B70">
            <v>0</v>
          </cell>
          <cell r="C70">
            <v>-219154.00399999999</v>
          </cell>
          <cell r="D70">
            <v>-1187.779</v>
          </cell>
          <cell r="E70">
            <v>12899.489</v>
          </cell>
          <cell r="F70">
            <v>962.54300000000001</v>
          </cell>
          <cell r="G70">
            <v>13862.031999999999</v>
          </cell>
          <cell r="H70">
            <v>-12554.294</v>
          </cell>
          <cell r="I70">
            <v>1307.739</v>
          </cell>
          <cell r="J70">
            <v>18382.598000000002</v>
          </cell>
          <cell r="K70">
            <v>43.985999999999997</v>
          </cell>
          <cell r="L70">
            <v>24.152999999999999</v>
          </cell>
          <cell r="M70">
            <v>18450.738000000001</v>
          </cell>
          <cell r="N70">
            <v>-236297.003</v>
          </cell>
        </row>
        <row r="71">
          <cell r="A71">
            <v>2079</v>
          </cell>
          <cell r="B71">
            <v>0</v>
          </cell>
          <cell r="C71">
            <v>-236297.003</v>
          </cell>
          <cell r="D71">
            <v>-1227.865</v>
          </cell>
          <cell r="E71">
            <v>13454.125</v>
          </cell>
          <cell r="F71">
            <v>1003.9160000000001</v>
          </cell>
          <cell r="G71">
            <v>14458.04</v>
          </cell>
          <cell r="H71">
            <v>-13532.48</v>
          </cell>
          <cell r="I71">
            <v>925.56100000000004</v>
          </cell>
          <cell r="J71">
            <v>19174.465</v>
          </cell>
          <cell r="K71">
            <v>45.194000000000003</v>
          </cell>
          <cell r="L71">
            <v>24.876999999999999</v>
          </cell>
          <cell r="M71">
            <v>19244.536</v>
          </cell>
          <cell r="N71">
            <v>-254615.97899999999</v>
          </cell>
        </row>
        <row r="72">
          <cell r="A72">
            <v>2080</v>
          </cell>
          <cell r="B72">
            <v>0</v>
          </cell>
          <cell r="C72">
            <v>-254615.97899999999</v>
          </cell>
          <cell r="D72">
            <v>-1268.3599999999999</v>
          </cell>
          <cell r="E72">
            <v>14032.654</v>
          </cell>
          <cell r="F72">
            <v>1047.1590000000001</v>
          </cell>
          <cell r="G72">
            <v>15079.813</v>
          </cell>
          <cell r="H72">
            <v>-14577.698</v>
          </cell>
          <cell r="I72">
            <v>502.11500000000001</v>
          </cell>
          <cell r="J72">
            <v>20002.346000000001</v>
          </cell>
          <cell r="K72">
            <v>46.447000000000003</v>
          </cell>
          <cell r="L72">
            <v>25.626000000000001</v>
          </cell>
          <cell r="M72">
            <v>20074.419000000002</v>
          </cell>
          <cell r="N72">
            <v>-274188.28200000001</v>
          </cell>
        </row>
        <row r="73">
          <cell r="A73">
            <v>2081</v>
          </cell>
          <cell r="B73">
            <v>0</v>
          </cell>
          <cell r="C73">
            <v>-274188.28200000001</v>
          </cell>
          <cell r="D73">
            <v>-1309.1289999999999</v>
          </cell>
          <cell r="E73">
            <v>14635.912</v>
          </cell>
          <cell r="F73">
            <v>1092.47</v>
          </cell>
          <cell r="G73">
            <v>15728.382</v>
          </cell>
          <cell r="H73">
            <v>-15694.419</v>
          </cell>
          <cell r="I73">
            <v>33.962000000000003</v>
          </cell>
          <cell r="J73">
            <v>20870.185000000001</v>
          </cell>
          <cell r="K73">
            <v>47.737000000000002</v>
          </cell>
          <cell r="L73">
            <v>26.402999999999999</v>
          </cell>
          <cell r="M73">
            <v>20944.325000000001</v>
          </cell>
          <cell r="N73">
            <v>-295098.64500000002</v>
          </cell>
        </row>
        <row r="74">
          <cell r="A74">
            <v>2082</v>
          </cell>
          <cell r="B74">
            <v>0</v>
          </cell>
          <cell r="C74">
            <v>-295098.64500000002</v>
          </cell>
          <cell r="D74">
            <v>-1349.933</v>
          </cell>
          <cell r="E74">
            <v>15265.213</v>
          </cell>
          <cell r="F74">
            <v>1140.2460000000001</v>
          </cell>
          <cell r="G74">
            <v>16405.458999999999</v>
          </cell>
          <cell r="H74">
            <v>-16887.571</v>
          </cell>
          <cell r="I74">
            <v>-482.11200000000002</v>
          </cell>
          <cell r="J74">
            <v>21783.960999999999</v>
          </cell>
          <cell r="K74">
            <v>49.061999999999998</v>
          </cell>
          <cell r="L74">
            <v>27.210999999999999</v>
          </cell>
          <cell r="M74">
            <v>21860.234</v>
          </cell>
          <cell r="N74">
            <v>-317440.99099999998</v>
          </cell>
        </row>
        <row r="75">
          <cell r="A75">
            <v>2083</v>
          </cell>
          <cell r="B75">
            <v>0</v>
          </cell>
          <cell r="C75">
            <v>-317440.99099999998</v>
          </cell>
          <cell r="D75">
            <v>-1390.7159999999999</v>
          </cell>
          <cell r="E75">
            <v>15921.014999999999</v>
          </cell>
          <cell r="F75">
            <v>1190.7090000000001</v>
          </cell>
          <cell r="G75">
            <v>17111.723999999998</v>
          </cell>
          <cell r="H75">
            <v>-18162.564999999999</v>
          </cell>
          <cell r="I75">
            <v>-1050.8409999999999</v>
          </cell>
          <cell r="J75">
            <v>22747.241999999998</v>
          </cell>
          <cell r="K75">
            <v>50.414999999999999</v>
          </cell>
          <cell r="L75">
            <v>28.052</v>
          </cell>
          <cell r="M75">
            <v>22825.708999999999</v>
          </cell>
          <cell r="N75">
            <v>-341317.54100000003</v>
          </cell>
        </row>
        <row r="76">
          <cell r="A76">
            <v>2084</v>
          </cell>
          <cell r="B76">
            <v>0</v>
          </cell>
          <cell r="C76">
            <v>-341317.54100000003</v>
          </cell>
          <cell r="D76">
            <v>-1431.5219999999999</v>
          </cell>
          <cell r="E76">
            <v>16604.758999999998</v>
          </cell>
          <cell r="F76">
            <v>1243.9739999999999</v>
          </cell>
          <cell r="G76">
            <v>17848.733</v>
          </cell>
          <cell r="H76">
            <v>-19525.221000000001</v>
          </cell>
          <cell r="I76">
            <v>-1676.4880000000001</v>
          </cell>
          <cell r="J76">
            <v>23762.254000000001</v>
          </cell>
          <cell r="K76">
            <v>51.798999999999999</v>
          </cell>
          <cell r="L76">
            <v>28.928999999999998</v>
          </cell>
          <cell r="M76">
            <v>23842.982</v>
          </cell>
          <cell r="N76">
            <v>-366837.011</v>
          </cell>
        </row>
        <row r="77">
          <cell r="A77">
            <v>2085</v>
          </cell>
          <cell r="B77">
            <v>0</v>
          </cell>
          <cell r="C77">
            <v>-366837.011</v>
          </cell>
          <cell r="D77">
            <v>-1472.415</v>
          </cell>
          <cell r="E77">
            <v>17318.115000000002</v>
          </cell>
          <cell r="F77">
            <v>1300.2159999999999</v>
          </cell>
          <cell r="G77">
            <v>18618.330999999998</v>
          </cell>
          <cell r="H77">
            <v>-20981.712</v>
          </cell>
          <cell r="I77">
            <v>-2363.38</v>
          </cell>
          <cell r="J77">
            <v>24830.909</v>
          </cell>
          <cell r="K77">
            <v>53.207999999999998</v>
          </cell>
          <cell r="L77">
            <v>29.846</v>
          </cell>
          <cell r="M77">
            <v>24913.963</v>
          </cell>
          <cell r="N77">
            <v>-394114.35499999998</v>
          </cell>
        </row>
        <row r="78">
          <cell r="A78">
            <v>2086</v>
          </cell>
          <cell r="B78">
            <v>0</v>
          </cell>
          <cell r="C78">
            <v>-394114.35499999998</v>
          </cell>
          <cell r="D78">
            <v>-1513.568</v>
          </cell>
          <cell r="E78">
            <v>18062.378000000001</v>
          </cell>
          <cell r="F78">
            <v>1359.19</v>
          </cell>
          <cell r="G78">
            <v>19421.567999999999</v>
          </cell>
          <cell r="H78">
            <v>-22538.537</v>
          </cell>
          <cell r="I78">
            <v>-3116.9690000000001</v>
          </cell>
          <cell r="J78">
            <v>25953.306</v>
          </cell>
          <cell r="K78">
            <v>54.643000000000001</v>
          </cell>
          <cell r="L78">
            <v>30.803000000000001</v>
          </cell>
          <cell r="M78">
            <v>26038.752</v>
          </cell>
          <cell r="N78">
            <v>-423270.076</v>
          </cell>
        </row>
        <row r="79">
          <cell r="A79">
            <v>2087</v>
          </cell>
          <cell r="B79">
            <v>0</v>
          </cell>
          <cell r="C79">
            <v>-423270.076</v>
          </cell>
          <cell r="D79">
            <v>-1555.0740000000001</v>
          </cell>
          <cell r="E79">
            <v>18838.462</v>
          </cell>
          <cell r="F79">
            <v>1421.375</v>
          </cell>
          <cell r="G79">
            <v>20259.838</v>
          </cell>
          <cell r="H79">
            <v>-24202.532999999999</v>
          </cell>
          <cell r="I79">
            <v>-3942.6959999999999</v>
          </cell>
          <cell r="J79">
            <v>27130.733</v>
          </cell>
          <cell r="K79">
            <v>56.101999999999997</v>
          </cell>
          <cell r="L79">
            <v>31.803999999999998</v>
          </cell>
          <cell r="M79">
            <v>27218.637999999999</v>
          </cell>
          <cell r="N79">
            <v>-454431.41</v>
          </cell>
        </row>
        <row r="80">
          <cell r="A80">
            <v>2088</v>
          </cell>
          <cell r="B80">
            <v>0</v>
          </cell>
          <cell r="C80">
            <v>-454431.41</v>
          </cell>
          <cell r="D80">
            <v>-1597.038</v>
          </cell>
          <cell r="E80">
            <v>19647.27</v>
          </cell>
          <cell r="F80">
            <v>1486.633</v>
          </cell>
          <cell r="G80">
            <v>21133.902999999998</v>
          </cell>
          <cell r="H80">
            <v>-25980.932000000001</v>
          </cell>
          <cell r="I80">
            <v>-4847.0290000000005</v>
          </cell>
          <cell r="J80">
            <v>28364.188999999998</v>
          </cell>
          <cell r="K80">
            <v>57.588000000000001</v>
          </cell>
          <cell r="L80">
            <v>32.85</v>
          </cell>
          <cell r="M80">
            <v>28454.627</v>
          </cell>
          <cell r="N80">
            <v>-487733.06599999999</v>
          </cell>
        </row>
        <row r="81">
          <cell r="A81">
            <v>2089</v>
          </cell>
          <cell r="B81">
            <v>0</v>
          </cell>
          <cell r="C81">
            <v>-487733.06599999999</v>
          </cell>
          <cell r="D81">
            <v>-1639.61</v>
          </cell>
          <cell r="E81">
            <v>20490.296999999999</v>
          </cell>
          <cell r="F81">
            <v>1554.6990000000001</v>
          </cell>
          <cell r="G81">
            <v>22044.995999999999</v>
          </cell>
          <cell r="H81">
            <v>-27881.351999999999</v>
          </cell>
          <cell r="I81">
            <v>-5836.3559999999998</v>
          </cell>
          <cell r="J81">
            <v>29653.842000000001</v>
          </cell>
          <cell r="K81">
            <v>59.1</v>
          </cell>
          <cell r="L81">
            <v>33.944000000000003</v>
          </cell>
          <cell r="M81">
            <v>29746.885999999999</v>
          </cell>
          <cell r="N81">
            <v>-523316.30800000002</v>
          </cell>
        </row>
        <row r="82">
          <cell r="A82">
            <v>2090</v>
          </cell>
          <cell r="B82">
            <v>0</v>
          </cell>
          <cell r="C82">
            <v>-523316.30800000002</v>
          </cell>
          <cell r="D82">
            <v>-1682.9380000000001</v>
          </cell>
          <cell r="E82">
            <v>21367.734</v>
          </cell>
          <cell r="F82">
            <v>1625.8</v>
          </cell>
          <cell r="G82">
            <v>22993.534</v>
          </cell>
          <cell r="H82">
            <v>-29911.803</v>
          </cell>
          <cell r="I82">
            <v>-6918.2690000000002</v>
          </cell>
          <cell r="J82">
            <v>30999.644</v>
          </cell>
          <cell r="K82">
            <v>60.651000000000003</v>
          </cell>
          <cell r="L82">
            <v>35.088999999999999</v>
          </cell>
          <cell r="M82">
            <v>31095.383999999998</v>
          </cell>
          <cell r="N82">
            <v>-561329.96100000001</v>
          </cell>
        </row>
        <row r="83">
          <cell r="A83">
            <v>2091</v>
          </cell>
          <cell r="B83">
            <v>0</v>
          </cell>
          <cell r="C83">
            <v>-561329.96100000001</v>
          </cell>
          <cell r="D83">
            <v>-1727.1210000000001</v>
          </cell>
          <cell r="E83">
            <v>22281.82</v>
          </cell>
          <cell r="F83">
            <v>1699.8489999999999</v>
          </cell>
          <cell r="G83">
            <v>23981.67</v>
          </cell>
          <cell r="H83">
            <v>-32080.695</v>
          </cell>
          <cell r="I83">
            <v>-8099.0249999999996</v>
          </cell>
          <cell r="J83">
            <v>32402.364000000001</v>
          </cell>
          <cell r="K83">
            <v>62.244999999999997</v>
          </cell>
          <cell r="L83">
            <v>36.286000000000001</v>
          </cell>
          <cell r="M83">
            <v>32500.895</v>
          </cell>
          <cell r="N83">
            <v>-601929.88100000005</v>
          </cell>
        </row>
        <row r="84">
          <cell r="A84">
            <v>2092</v>
          </cell>
          <cell r="B84">
            <v>0</v>
          </cell>
          <cell r="C84">
            <v>-601929.88100000005</v>
          </cell>
          <cell r="D84">
            <v>-1772.1980000000001</v>
          </cell>
          <cell r="E84">
            <v>23235.197</v>
          </cell>
          <cell r="F84">
            <v>1776.9259999999999</v>
          </cell>
          <cell r="G84">
            <v>25012.121999999999</v>
          </cell>
          <cell r="H84">
            <v>-34396.847999999998</v>
          </cell>
          <cell r="I84">
            <v>-9384.7260000000006</v>
          </cell>
          <cell r="J84">
            <v>33863.726999999999</v>
          </cell>
          <cell r="K84">
            <v>63.884999999999998</v>
          </cell>
          <cell r="L84">
            <v>37.537999999999997</v>
          </cell>
          <cell r="M84">
            <v>33965.148999999998</v>
          </cell>
          <cell r="N84">
            <v>-645279.75600000005</v>
          </cell>
        </row>
        <row r="85">
          <cell r="A85">
            <v>2093</v>
          </cell>
          <cell r="B85">
            <v>0</v>
          </cell>
          <cell r="C85">
            <v>-645279.75600000005</v>
          </cell>
          <cell r="D85">
            <v>-1818.1980000000001</v>
          </cell>
          <cell r="E85">
            <v>24229.413</v>
          </cell>
          <cell r="F85">
            <v>1857.203</v>
          </cell>
          <cell r="G85">
            <v>26086.616999999998</v>
          </cell>
          <cell r="H85">
            <v>-36869.559000000001</v>
          </cell>
          <cell r="I85">
            <v>-10782.941999999999</v>
          </cell>
          <cell r="J85">
            <v>35385.652999999998</v>
          </cell>
          <cell r="K85">
            <v>65.572000000000003</v>
          </cell>
          <cell r="L85">
            <v>38.845999999999997</v>
          </cell>
          <cell r="M85">
            <v>35490.071000000004</v>
          </cell>
          <cell r="N85">
            <v>-691552.77</v>
          </cell>
        </row>
        <row r="86">
          <cell r="A86">
            <v>2094</v>
          </cell>
          <cell r="B86">
            <v>0</v>
          </cell>
          <cell r="C86">
            <v>-691552.77</v>
          </cell>
          <cell r="D86">
            <v>-1865.095</v>
          </cell>
          <cell r="E86">
            <v>25266.392</v>
          </cell>
          <cell r="F86">
            <v>1940.8</v>
          </cell>
          <cell r="G86">
            <v>27207.192999999999</v>
          </cell>
          <cell r="H86">
            <v>-39508.688000000002</v>
          </cell>
          <cell r="I86">
            <v>-12301.495000000001</v>
          </cell>
          <cell r="J86">
            <v>36971.165999999997</v>
          </cell>
          <cell r="K86">
            <v>67.308000000000007</v>
          </cell>
          <cell r="L86">
            <v>40.213999999999999</v>
          </cell>
          <cell r="M86">
            <v>37078.688000000002</v>
          </cell>
          <cell r="N86">
            <v>-740932.95299999998</v>
          </cell>
        </row>
        <row r="87">
          <cell r="A87">
            <v>2095</v>
          </cell>
          <cell r="B87">
            <v>0</v>
          </cell>
          <cell r="C87">
            <v>-740932.95299999998</v>
          </cell>
          <cell r="D87">
            <v>-1912.8219999999999</v>
          </cell>
          <cell r="E87">
            <v>26347.966</v>
          </cell>
          <cell r="F87">
            <v>2027.9480000000001</v>
          </cell>
          <cell r="G87">
            <v>28375.914000000001</v>
          </cell>
          <cell r="H87">
            <v>-42324.735999999997</v>
          </cell>
          <cell r="I87">
            <v>-13948.822</v>
          </cell>
          <cell r="J87">
            <v>38624.328000000001</v>
          </cell>
          <cell r="K87">
            <v>69.09</v>
          </cell>
          <cell r="L87">
            <v>41.643999999999998</v>
          </cell>
          <cell r="M87">
            <v>38735.061000000002</v>
          </cell>
          <cell r="N87">
            <v>-793616.83600000001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C3"/>
      <sheetName val="V.C7"/>
      <sheetName val="Sheet4"/>
      <sheetName val="Delayed Retirement Credit"/>
    </sheetNames>
    <sheetDataSet>
      <sheetData sheetId="0"/>
      <sheetData sheetId="1">
        <row r="10">
          <cell r="A10">
            <v>1940</v>
          </cell>
          <cell r="B10">
            <v>65</v>
          </cell>
          <cell r="C10">
            <v>2.7083333333333335</v>
          </cell>
          <cell r="D10">
            <v>0</v>
          </cell>
          <cell r="E10">
            <v>4400</v>
          </cell>
          <cell r="F10">
            <v>0</v>
          </cell>
          <cell r="G10">
            <v>23.6</v>
          </cell>
          <cell r="H10">
            <v>0</v>
          </cell>
          <cell r="I10">
            <v>2.7083333333333335</v>
          </cell>
          <cell r="J10">
            <v>0</v>
          </cell>
          <cell r="K10">
            <v>4400</v>
          </cell>
          <cell r="L10">
            <v>0</v>
          </cell>
          <cell r="M10">
            <v>23.6</v>
          </cell>
        </row>
        <row r="11">
          <cell r="A11">
            <v>1941</v>
          </cell>
          <cell r="B11">
            <v>65</v>
          </cell>
          <cell r="C11">
            <v>2.7083333333333335</v>
          </cell>
          <cell r="D11">
            <v>0</v>
          </cell>
          <cell r="E11">
            <v>4294</v>
          </cell>
          <cell r="F11">
            <v>0</v>
          </cell>
          <cell r="G11">
            <v>23.1</v>
          </cell>
          <cell r="H11">
            <v>0</v>
          </cell>
          <cell r="I11">
            <v>2.7083333333333335</v>
          </cell>
          <cell r="J11">
            <v>0</v>
          </cell>
          <cell r="K11">
            <v>4294</v>
          </cell>
          <cell r="L11">
            <v>0</v>
          </cell>
          <cell r="M11">
            <v>23.1</v>
          </cell>
        </row>
        <row r="12">
          <cell r="A12">
            <v>1942</v>
          </cell>
          <cell r="B12">
            <v>65</v>
          </cell>
          <cell r="C12">
            <v>2.7083333333333335</v>
          </cell>
          <cell r="D12">
            <v>0</v>
          </cell>
          <cell r="E12">
            <v>3958</v>
          </cell>
          <cell r="F12">
            <v>0</v>
          </cell>
          <cell r="G12">
            <v>22.1</v>
          </cell>
          <cell r="H12">
            <v>0</v>
          </cell>
          <cell r="I12">
            <v>2.7083333333333335</v>
          </cell>
          <cell r="J12">
            <v>0</v>
          </cell>
          <cell r="K12">
            <v>3958</v>
          </cell>
          <cell r="L12">
            <v>0</v>
          </cell>
          <cell r="M12">
            <v>22.1</v>
          </cell>
        </row>
        <row r="13">
          <cell r="A13">
            <v>1943</v>
          </cell>
          <cell r="B13">
            <v>65</v>
          </cell>
          <cell r="C13">
            <v>2.7083333333333335</v>
          </cell>
          <cell r="D13">
            <v>0</v>
          </cell>
          <cell r="E13">
            <v>3852</v>
          </cell>
          <cell r="F13">
            <v>0</v>
          </cell>
          <cell r="G13">
            <v>20</v>
          </cell>
          <cell r="H13">
            <v>0</v>
          </cell>
          <cell r="I13">
            <v>2.7083333333333335</v>
          </cell>
          <cell r="J13">
            <v>0</v>
          </cell>
          <cell r="K13">
            <v>3852</v>
          </cell>
          <cell r="L13">
            <v>0</v>
          </cell>
          <cell r="M13">
            <v>20</v>
          </cell>
        </row>
        <row r="14">
          <cell r="A14">
            <v>1944</v>
          </cell>
          <cell r="B14">
            <v>65</v>
          </cell>
          <cell r="C14">
            <v>2.7083333333333335</v>
          </cell>
          <cell r="D14">
            <v>0</v>
          </cell>
          <cell r="E14">
            <v>3944</v>
          </cell>
          <cell r="F14">
            <v>0</v>
          </cell>
          <cell r="G14">
            <v>17.7</v>
          </cell>
          <cell r="H14">
            <v>0</v>
          </cell>
          <cell r="I14">
            <v>2.7083333333333335</v>
          </cell>
          <cell r="J14">
            <v>0</v>
          </cell>
          <cell r="K14">
            <v>3944</v>
          </cell>
          <cell r="L14">
            <v>0</v>
          </cell>
          <cell r="M14">
            <v>17.7</v>
          </cell>
        </row>
        <row r="15">
          <cell r="A15">
            <v>1945</v>
          </cell>
          <cell r="B15">
            <v>65</v>
          </cell>
          <cell r="C15">
            <v>2.7083333333333335</v>
          </cell>
          <cell r="D15">
            <v>0</v>
          </cell>
          <cell r="E15">
            <v>4008</v>
          </cell>
          <cell r="F15">
            <v>0</v>
          </cell>
          <cell r="G15">
            <v>16.3</v>
          </cell>
          <cell r="H15">
            <v>0</v>
          </cell>
          <cell r="I15">
            <v>2.7083333333333335</v>
          </cell>
          <cell r="J15">
            <v>0</v>
          </cell>
          <cell r="K15">
            <v>4008</v>
          </cell>
          <cell r="L15">
            <v>0</v>
          </cell>
          <cell r="M15">
            <v>16.3</v>
          </cell>
        </row>
        <row r="16">
          <cell r="A16">
            <v>1946</v>
          </cell>
          <cell r="B16">
            <v>65</v>
          </cell>
          <cell r="C16">
            <v>2.7083333333333335</v>
          </cell>
          <cell r="D16">
            <v>0</v>
          </cell>
          <cell r="E16">
            <v>3822</v>
          </cell>
          <cell r="F16">
            <v>0</v>
          </cell>
          <cell r="G16">
            <v>16.100000000000001</v>
          </cell>
          <cell r="H16">
            <v>0</v>
          </cell>
          <cell r="I16">
            <v>2.7083333333333335</v>
          </cell>
          <cell r="J16">
            <v>0</v>
          </cell>
          <cell r="K16">
            <v>3822</v>
          </cell>
          <cell r="L16">
            <v>0</v>
          </cell>
          <cell r="M16">
            <v>16.100000000000001</v>
          </cell>
        </row>
        <row r="17">
          <cell r="A17">
            <v>1947</v>
          </cell>
          <cell r="B17">
            <v>65</v>
          </cell>
          <cell r="C17">
            <v>2.7083333333333335</v>
          </cell>
          <cell r="D17">
            <v>0</v>
          </cell>
          <cell r="E17">
            <v>3449</v>
          </cell>
          <cell r="F17">
            <v>0</v>
          </cell>
          <cell r="G17">
            <v>17.8</v>
          </cell>
          <cell r="H17">
            <v>0</v>
          </cell>
          <cell r="I17">
            <v>2.7083333333333335</v>
          </cell>
          <cell r="J17">
            <v>0</v>
          </cell>
          <cell r="K17">
            <v>3449</v>
          </cell>
          <cell r="L17">
            <v>0</v>
          </cell>
          <cell r="M17">
            <v>17.8</v>
          </cell>
        </row>
        <row r="18">
          <cell r="A18">
            <v>1948</v>
          </cell>
          <cell r="B18">
            <v>65</v>
          </cell>
          <cell r="C18">
            <v>2.7083333333333335</v>
          </cell>
          <cell r="D18">
            <v>0</v>
          </cell>
          <cell r="E18">
            <v>3312</v>
          </cell>
          <cell r="F18">
            <v>0</v>
          </cell>
          <cell r="G18">
            <v>16</v>
          </cell>
          <cell r="H18">
            <v>0</v>
          </cell>
          <cell r="I18">
            <v>2.7083333333333335</v>
          </cell>
          <cell r="J18">
            <v>0</v>
          </cell>
          <cell r="K18">
            <v>3312</v>
          </cell>
          <cell r="L18">
            <v>0</v>
          </cell>
          <cell r="M18">
            <v>16</v>
          </cell>
        </row>
        <row r="19">
          <cell r="A19">
            <v>1949</v>
          </cell>
          <cell r="B19">
            <v>65</v>
          </cell>
          <cell r="C19">
            <v>2.7083333333333335</v>
          </cell>
          <cell r="D19">
            <v>0</v>
          </cell>
          <cell r="E19">
            <v>3450</v>
          </cell>
          <cell r="F19">
            <v>0</v>
          </cell>
          <cell r="G19">
            <v>15.2</v>
          </cell>
          <cell r="H19">
            <v>0</v>
          </cell>
          <cell r="I19">
            <v>2.7083333333333335</v>
          </cell>
          <cell r="J19">
            <v>0</v>
          </cell>
          <cell r="K19">
            <v>3450</v>
          </cell>
          <cell r="L19">
            <v>0</v>
          </cell>
          <cell r="M19">
            <v>15.2</v>
          </cell>
        </row>
        <row r="20">
          <cell r="A20">
            <v>1950</v>
          </cell>
          <cell r="B20">
            <v>65</v>
          </cell>
          <cell r="C20">
            <v>2.7083333333333335</v>
          </cell>
          <cell r="D20">
            <v>0</v>
          </cell>
          <cell r="E20">
            <v>4455</v>
          </cell>
          <cell r="F20">
            <v>0</v>
          </cell>
          <cell r="G20">
            <v>18.899999999999999</v>
          </cell>
          <cell r="H20">
            <v>0</v>
          </cell>
          <cell r="I20">
            <v>2.7083333333333335</v>
          </cell>
          <cell r="J20">
            <v>0</v>
          </cell>
          <cell r="K20">
            <v>4455</v>
          </cell>
          <cell r="L20">
            <v>0</v>
          </cell>
          <cell r="M20">
            <v>18.899999999999999</v>
          </cell>
        </row>
        <row r="21">
          <cell r="A21">
            <v>1951</v>
          </cell>
          <cell r="B21">
            <v>65</v>
          </cell>
          <cell r="C21">
            <v>2.7083333333333335</v>
          </cell>
          <cell r="D21">
            <v>0</v>
          </cell>
          <cell r="E21">
            <v>5932</v>
          </cell>
          <cell r="F21">
            <v>0</v>
          </cell>
          <cell r="G21">
            <v>26.5</v>
          </cell>
          <cell r="H21">
            <v>0</v>
          </cell>
          <cell r="I21">
            <v>2.7083333333333335</v>
          </cell>
          <cell r="J21">
            <v>0</v>
          </cell>
          <cell r="K21">
            <v>5932</v>
          </cell>
          <cell r="L21">
            <v>0</v>
          </cell>
          <cell r="M21">
            <v>26.5</v>
          </cell>
        </row>
        <row r="22">
          <cell r="A22">
            <v>1952</v>
          </cell>
          <cell r="B22">
            <v>65</v>
          </cell>
          <cell r="C22">
            <v>2.7083333333333335</v>
          </cell>
          <cell r="D22">
            <v>0</v>
          </cell>
          <cell r="E22">
            <v>6127</v>
          </cell>
          <cell r="F22">
            <v>0</v>
          </cell>
          <cell r="G22">
            <v>25.4</v>
          </cell>
          <cell r="H22">
            <v>0</v>
          </cell>
          <cell r="I22">
            <v>2.7083333333333335</v>
          </cell>
          <cell r="J22">
            <v>0</v>
          </cell>
          <cell r="K22">
            <v>6127</v>
          </cell>
          <cell r="L22">
            <v>0</v>
          </cell>
          <cell r="M22">
            <v>25.4</v>
          </cell>
        </row>
        <row r="23">
          <cell r="A23">
            <v>1953</v>
          </cell>
          <cell r="B23">
            <v>65</v>
          </cell>
          <cell r="C23">
            <v>2.7083333333333335</v>
          </cell>
          <cell r="D23">
            <v>0</v>
          </cell>
          <cell r="E23">
            <v>6781</v>
          </cell>
          <cell r="F23">
            <v>0</v>
          </cell>
          <cell r="G23">
            <v>26.7</v>
          </cell>
          <cell r="H23">
            <v>0</v>
          </cell>
          <cell r="I23">
            <v>2.7083333333333335</v>
          </cell>
          <cell r="J23">
            <v>0</v>
          </cell>
          <cell r="K23">
            <v>6781</v>
          </cell>
          <cell r="L23">
            <v>0</v>
          </cell>
          <cell r="M23">
            <v>26.7</v>
          </cell>
        </row>
        <row r="24">
          <cell r="A24">
            <v>1954</v>
          </cell>
          <cell r="B24">
            <v>65</v>
          </cell>
          <cell r="C24">
            <v>2.7083333333333335</v>
          </cell>
          <cell r="D24">
            <v>0</v>
          </cell>
          <cell r="E24">
            <v>7193</v>
          </cell>
          <cell r="F24">
            <v>0</v>
          </cell>
          <cell r="G24">
            <v>26.9</v>
          </cell>
          <cell r="H24">
            <v>0</v>
          </cell>
          <cell r="I24">
            <v>2.7083333333333335</v>
          </cell>
          <cell r="J24">
            <v>0</v>
          </cell>
          <cell r="K24">
            <v>7193</v>
          </cell>
          <cell r="L24">
            <v>0</v>
          </cell>
          <cell r="M24">
            <v>26.9</v>
          </cell>
        </row>
        <row r="25">
          <cell r="A25">
            <v>1955</v>
          </cell>
          <cell r="B25">
            <v>65</v>
          </cell>
          <cell r="C25">
            <v>2.7083333333333335</v>
          </cell>
          <cell r="D25">
            <v>0</v>
          </cell>
          <cell r="E25">
            <v>7904</v>
          </cell>
          <cell r="F25">
            <v>0</v>
          </cell>
          <cell r="G25">
            <v>29.3</v>
          </cell>
          <cell r="H25">
            <v>0</v>
          </cell>
          <cell r="I25">
            <v>2.7083333333333335</v>
          </cell>
          <cell r="J25">
            <v>0</v>
          </cell>
          <cell r="K25">
            <v>7904</v>
          </cell>
          <cell r="L25">
            <v>0</v>
          </cell>
          <cell r="M25">
            <v>29.3</v>
          </cell>
        </row>
        <row r="26">
          <cell r="A26">
            <v>1956</v>
          </cell>
          <cell r="B26">
            <v>65</v>
          </cell>
          <cell r="C26">
            <v>2.7083333333333335</v>
          </cell>
          <cell r="D26">
            <v>0</v>
          </cell>
          <cell r="E26">
            <v>7930</v>
          </cell>
          <cell r="F26">
            <v>0</v>
          </cell>
          <cell r="G26">
            <v>28.5</v>
          </cell>
          <cell r="H26">
            <v>0</v>
          </cell>
          <cell r="I26">
            <v>2.7083333333333335</v>
          </cell>
          <cell r="J26">
            <v>0</v>
          </cell>
          <cell r="K26">
            <v>7930</v>
          </cell>
          <cell r="L26">
            <v>0</v>
          </cell>
          <cell r="M26">
            <v>28.5</v>
          </cell>
        </row>
        <row r="27">
          <cell r="A27">
            <v>1957</v>
          </cell>
          <cell r="B27">
            <v>65</v>
          </cell>
          <cell r="C27">
            <v>2.7083333333333335</v>
          </cell>
          <cell r="D27">
            <v>0</v>
          </cell>
          <cell r="E27">
            <v>7867</v>
          </cell>
          <cell r="F27">
            <v>0</v>
          </cell>
          <cell r="G27">
            <v>27.3</v>
          </cell>
          <cell r="H27">
            <v>0</v>
          </cell>
          <cell r="I27">
            <v>2.7083333333333335</v>
          </cell>
          <cell r="J27">
            <v>0</v>
          </cell>
          <cell r="K27">
            <v>7867</v>
          </cell>
          <cell r="L27">
            <v>0</v>
          </cell>
          <cell r="M27">
            <v>27.3</v>
          </cell>
        </row>
        <row r="28">
          <cell r="A28">
            <v>1958</v>
          </cell>
          <cell r="B28">
            <v>65</v>
          </cell>
          <cell r="C28">
            <v>2.7083333333333335</v>
          </cell>
          <cell r="D28">
            <v>0</v>
          </cell>
          <cell r="E28">
            <v>7925</v>
          </cell>
          <cell r="F28">
            <v>0</v>
          </cell>
          <cell r="G28">
            <v>27.5</v>
          </cell>
          <cell r="H28">
            <v>0</v>
          </cell>
          <cell r="I28">
            <v>2.7083333333333335</v>
          </cell>
          <cell r="J28">
            <v>0</v>
          </cell>
          <cell r="K28">
            <v>7925</v>
          </cell>
          <cell r="L28">
            <v>0</v>
          </cell>
          <cell r="M28">
            <v>27.5</v>
          </cell>
        </row>
        <row r="29">
          <cell r="A29">
            <v>1959</v>
          </cell>
          <cell r="B29">
            <v>65</v>
          </cell>
          <cell r="C29">
            <v>2.7083333333333335</v>
          </cell>
          <cell r="D29">
            <v>0</v>
          </cell>
          <cell r="E29">
            <v>8584</v>
          </cell>
          <cell r="F29">
            <v>0</v>
          </cell>
          <cell r="G29">
            <v>29.7</v>
          </cell>
          <cell r="H29">
            <v>0</v>
          </cell>
          <cell r="I29">
            <v>2.7083333333333335</v>
          </cell>
          <cell r="J29">
            <v>0</v>
          </cell>
          <cell r="K29">
            <v>8584</v>
          </cell>
          <cell r="L29">
            <v>0</v>
          </cell>
          <cell r="M29">
            <v>29.7</v>
          </cell>
        </row>
        <row r="30">
          <cell r="A30">
            <v>1960</v>
          </cell>
          <cell r="B30">
            <v>65</v>
          </cell>
          <cell r="C30">
            <v>2.7083333333333335</v>
          </cell>
          <cell r="D30">
            <v>0</v>
          </cell>
          <cell r="E30">
            <v>8637</v>
          </cell>
          <cell r="F30">
            <v>0</v>
          </cell>
          <cell r="G30">
            <v>28.9</v>
          </cell>
          <cell r="H30">
            <v>0</v>
          </cell>
          <cell r="I30">
            <v>2.7083333333333335</v>
          </cell>
          <cell r="J30">
            <v>0</v>
          </cell>
          <cell r="K30">
            <v>8637</v>
          </cell>
          <cell r="L30">
            <v>0</v>
          </cell>
          <cell r="M30">
            <v>28.9</v>
          </cell>
        </row>
        <row r="31">
          <cell r="A31">
            <v>1961</v>
          </cell>
          <cell r="B31">
            <v>65</v>
          </cell>
          <cell r="C31">
            <v>2.7083333333333335</v>
          </cell>
          <cell r="D31">
            <v>0</v>
          </cell>
          <cell r="E31">
            <v>8726</v>
          </cell>
          <cell r="F31">
            <v>0</v>
          </cell>
          <cell r="G31">
            <v>28.5</v>
          </cell>
          <cell r="H31">
            <v>0</v>
          </cell>
          <cell r="I31">
            <v>2.7083333333333335</v>
          </cell>
          <cell r="J31">
            <v>0</v>
          </cell>
          <cell r="K31">
            <v>8726</v>
          </cell>
          <cell r="L31">
            <v>0</v>
          </cell>
          <cell r="M31">
            <v>28.5</v>
          </cell>
        </row>
        <row r="32">
          <cell r="A32">
            <v>1962</v>
          </cell>
          <cell r="B32">
            <v>65</v>
          </cell>
          <cell r="C32">
            <v>2.7083333333333335</v>
          </cell>
          <cell r="D32">
            <v>0</v>
          </cell>
          <cell r="E32">
            <v>8810</v>
          </cell>
          <cell r="F32">
            <v>0</v>
          </cell>
          <cell r="G32">
            <v>28.5</v>
          </cell>
          <cell r="H32">
            <v>0</v>
          </cell>
          <cell r="I32">
            <v>2.7083333333333335</v>
          </cell>
          <cell r="J32">
            <v>0</v>
          </cell>
          <cell r="K32">
            <v>8810</v>
          </cell>
          <cell r="L32">
            <v>0</v>
          </cell>
          <cell r="M32">
            <v>28.5</v>
          </cell>
        </row>
        <row r="33">
          <cell r="A33">
            <v>1963</v>
          </cell>
          <cell r="B33">
            <v>65</v>
          </cell>
          <cell r="C33">
            <v>2.7083333333333335</v>
          </cell>
          <cell r="D33">
            <v>0</v>
          </cell>
          <cell r="E33">
            <v>8875</v>
          </cell>
          <cell r="F33">
            <v>0</v>
          </cell>
          <cell r="G33">
            <v>27.7</v>
          </cell>
          <cell r="H33">
            <v>0</v>
          </cell>
          <cell r="I33">
            <v>2.7083333333333335</v>
          </cell>
          <cell r="J33">
            <v>0</v>
          </cell>
          <cell r="K33">
            <v>8875</v>
          </cell>
          <cell r="L33">
            <v>0</v>
          </cell>
          <cell r="M33">
            <v>27.7</v>
          </cell>
        </row>
        <row r="34">
          <cell r="A34">
            <v>1964</v>
          </cell>
          <cell r="B34">
            <v>65</v>
          </cell>
          <cell r="C34">
            <v>2.7083333333333335</v>
          </cell>
          <cell r="D34">
            <v>0</v>
          </cell>
          <cell r="E34">
            <v>8938</v>
          </cell>
          <cell r="F34">
            <v>0</v>
          </cell>
          <cell r="G34">
            <v>27.6</v>
          </cell>
          <cell r="H34">
            <v>0</v>
          </cell>
          <cell r="I34">
            <v>2.7083333333333335</v>
          </cell>
          <cell r="J34">
            <v>0</v>
          </cell>
          <cell r="K34">
            <v>8938</v>
          </cell>
          <cell r="L34">
            <v>0</v>
          </cell>
          <cell r="M34">
            <v>27.6</v>
          </cell>
        </row>
        <row r="35">
          <cell r="A35">
            <v>1965</v>
          </cell>
          <cell r="B35">
            <v>65</v>
          </cell>
          <cell r="C35">
            <v>2.7083333333333335</v>
          </cell>
          <cell r="D35">
            <v>0</v>
          </cell>
          <cell r="E35">
            <v>9610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9610</v>
          </cell>
          <cell r="L35">
            <v>0</v>
          </cell>
          <cell r="M35">
            <v>28.9</v>
          </cell>
        </row>
        <row r="36">
          <cell r="A36">
            <v>1966</v>
          </cell>
          <cell r="B36">
            <v>65</v>
          </cell>
          <cell r="C36">
            <v>2.7083333333333335</v>
          </cell>
          <cell r="D36">
            <v>0</v>
          </cell>
          <cell r="E36">
            <v>9508</v>
          </cell>
          <cell r="F36">
            <v>0</v>
          </cell>
          <cell r="G36">
            <v>29</v>
          </cell>
          <cell r="H36">
            <v>0</v>
          </cell>
          <cell r="I36">
            <v>2.7083333333333335</v>
          </cell>
          <cell r="J36">
            <v>0</v>
          </cell>
          <cell r="K36">
            <v>9508</v>
          </cell>
          <cell r="L36">
            <v>0</v>
          </cell>
          <cell r="M36">
            <v>29</v>
          </cell>
        </row>
        <row r="37">
          <cell r="A37">
            <v>1967</v>
          </cell>
          <cell r="B37">
            <v>65</v>
          </cell>
          <cell r="C37">
            <v>2.7083333333333335</v>
          </cell>
          <cell r="D37">
            <v>0</v>
          </cell>
          <cell r="E37">
            <v>9344</v>
          </cell>
          <cell r="F37">
            <v>0</v>
          </cell>
          <cell r="G37">
            <v>27.6</v>
          </cell>
          <cell r="H37">
            <v>0</v>
          </cell>
          <cell r="I37">
            <v>2.7083333333333335</v>
          </cell>
          <cell r="J37">
            <v>0</v>
          </cell>
          <cell r="K37">
            <v>9344</v>
          </cell>
          <cell r="L37">
            <v>0</v>
          </cell>
          <cell r="M37">
            <v>27.6</v>
          </cell>
        </row>
        <row r="38">
          <cell r="A38">
            <v>1968</v>
          </cell>
          <cell r="B38">
            <v>65</v>
          </cell>
          <cell r="C38">
            <v>2.7083333333333335</v>
          </cell>
          <cell r="D38">
            <v>0</v>
          </cell>
          <cell r="E38">
            <v>10321</v>
          </cell>
          <cell r="F38">
            <v>0</v>
          </cell>
          <cell r="G38">
            <v>30.1</v>
          </cell>
          <cell r="H38">
            <v>0</v>
          </cell>
          <cell r="I38">
            <v>2.7083333333333335</v>
          </cell>
          <cell r="J38">
            <v>0</v>
          </cell>
          <cell r="K38">
            <v>10321</v>
          </cell>
          <cell r="L38">
            <v>0</v>
          </cell>
          <cell r="M38">
            <v>30.1</v>
          </cell>
        </row>
        <row r="39">
          <cell r="A39">
            <v>1969</v>
          </cell>
          <cell r="B39">
            <v>65</v>
          </cell>
          <cell r="C39">
            <v>2.7083333333333335</v>
          </cell>
          <cell r="D39">
            <v>0</v>
          </cell>
          <cell r="E39">
            <v>10061</v>
          </cell>
          <cell r="F39">
            <v>0</v>
          </cell>
          <cell r="G39">
            <v>28.9</v>
          </cell>
          <cell r="H39">
            <v>0</v>
          </cell>
          <cell r="I39">
            <v>2.7083333333333335</v>
          </cell>
          <cell r="J39">
            <v>0</v>
          </cell>
          <cell r="K39">
            <v>10061</v>
          </cell>
          <cell r="L39">
            <v>0</v>
          </cell>
          <cell r="M39">
            <v>28.9</v>
          </cell>
        </row>
        <row r="40">
          <cell r="A40">
            <v>1970</v>
          </cell>
          <cell r="B40">
            <v>65</v>
          </cell>
          <cell r="C40">
            <v>2.7083333333333335</v>
          </cell>
          <cell r="D40">
            <v>0</v>
          </cell>
          <cell r="E40">
            <v>11230</v>
          </cell>
          <cell r="F40">
            <v>0</v>
          </cell>
          <cell r="G40">
            <v>32.299999999999997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11230</v>
          </cell>
          <cell r="L40">
            <v>0</v>
          </cell>
          <cell r="M40">
            <v>32.299999999999997</v>
          </cell>
        </row>
        <row r="41">
          <cell r="A41">
            <v>1971</v>
          </cell>
          <cell r="B41">
            <v>65</v>
          </cell>
          <cell r="C41">
            <v>2.7083333333333335</v>
          </cell>
          <cell r="D41">
            <v>0</v>
          </cell>
          <cell r="E41">
            <v>12057</v>
          </cell>
          <cell r="F41">
            <v>0</v>
          </cell>
          <cell r="G41">
            <v>34.5</v>
          </cell>
          <cell r="H41">
            <v>0</v>
          </cell>
          <cell r="I41">
            <v>2.7083333333333335</v>
          </cell>
          <cell r="J41">
            <v>0</v>
          </cell>
          <cell r="K41">
            <v>12057</v>
          </cell>
          <cell r="L41">
            <v>0</v>
          </cell>
          <cell r="M41">
            <v>34.5</v>
          </cell>
        </row>
        <row r="42">
          <cell r="A42">
            <v>1972</v>
          </cell>
          <cell r="B42">
            <v>65</v>
          </cell>
          <cell r="C42">
            <v>2.7083333333333335</v>
          </cell>
          <cell r="D42">
            <v>0</v>
          </cell>
          <cell r="E42">
            <v>12768</v>
          </cell>
          <cell r="F42">
            <v>0</v>
          </cell>
          <cell r="G42">
            <v>35.9</v>
          </cell>
          <cell r="H42">
            <v>0</v>
          </cell>
          <cell r="I42">
            <v>2.7083333333333335</v>
          </cell>
          <cell r="J42">
            <v>0</v>
          </cell>
          <cell r="K42">
            <v>12768</v>
          </cell>
          <cell r="L42">
            <v>0</v>
          </cell>
          <cell r="M42">
            <v>35.9</v>
          </cell>
        </row>
        <row r="43">
          <cell r="A43">
            <v>1973</v>
          </cell>
          <cell r="B43">
            <v>65</v>
          </cell>
          <cell r="C43">
            <v>2.7083333333333335</v>
          </cell>
          <cell r="D43">
            <v>0</v>
          </cell>
          <cell r="E43">
            <v>13867</v>
          </cell>
          <cell r="F43">
            <v>0</v>
          </cell>
          <cell r="G43">
            <v>37.700000000000003</v>
          </cell>
          <cell r="H43">
            <v>0</v>
          </cell>
          <cell r="I43">
            <v>2.7083333333333335</v>
          </cell>
          <cell r="J43">
            <v>0</v>
          </cell>
          <cell r="K43">
            <v>13867</v>
          </cell>
          <cell r="L43">
            <v>0</v>
          </cell>
          <cell r="M43">
            <v>37.700000000000003</v>
          </cell>
        </row>
        <row r="44">
          <cell r="A44">
            <v>1974</v>
          </cell>
          <cell r="B44">
            <v>65</v>
          </cell>
          <cell r="C44">
            <v>2.7083333333333335</v>
          </cell>
          <cell r="D44">
            <v>0</v>
          </cell>
          <cell r="E44">
            <v>13838</v>
          </cell>
          <cell r="F44">
            <v>0</v>
          </cell>
          <cell r="G44">
            <v>39.299999999999997</v>
          </cell>
          <cell r="H44">
            <v>0</v>
          </cell>
          <cell r="I44">
            <v>2.7083333333333335</v>
          </cell>
          <cell r="J44">
            <v>0</v>
          </cell>
          <cell r="K44">
            <v>13838</v>
          </cell>
          <cell r="L44">
            <v>0</v>
          </cell>
          <cell r="M44">
            <v>39.299999999999997</v>
          </cell>
        </row>
        <row r="45">
          <cell r="A45">
            <v>1975</v>
          </cell>
          <cell r="B45">
            <v>65</v>
          </cell>
          <cell r="C45">
            <v>2.7083333333333335</v>
          </cell>
          <cell r="D45">
            <v>0</v>
          </cell>
          <cell r="E45">
            <v>13962</v>
          </cell>
          <cell r="F45">
            <v>0</v>
          </cell>
          <cell r="G45">
            <v>40.9</v>
          </cell>
          <cell r="H45">
            <v>0</v>
          </cell>
          <cell r="I45">
            <v>2.7083333333333335</v>
          </cell>
          <cell r="J45">
            <v>0</v>
          </cell>
          <cell r="K45">
            <v>13962</v>
          </cell>
          <cell r="L45">
            <v>0</v>
          </cell>
          <cell r="M45">
            <v>40.9</v>
          </cell>
        </row>
        <row r="46">
          <cell r="A46">
            <v>1976</v>
          </cell>
          <cell r="B46">
            <v>65</v>
          </cell>
          <cell r="C46">
            <v>2.7083333333333335</v>
          </cell>
          <cell r="D46">
            <v>0</v>
          </cell>
          <cell r="E46">
            <v>14551</v>
          </cell>
          <cell r="F46">
            <v>0</v>
          </cell>
          <cell r="G46">
            <v>42</v>
          </cell>
          <cell r="H46">
            <v>0</v>
          </cell>
          <cell r="I46">
            <v>2.7083333333333335</v>
          </cell>
          <cell r="J46">
            <v>0</v>
          </cell>
          <cell r="K46">
            <v>14551</v>
          </cell>
          <cell r="L46">
            <v>0</v>
          </cell>
          <cell r="M46">
            <v>42</v>
          </cell>
        </row>
        <row r="47">
          <cell r="A47">
            <v>1977</v>
          </cell>
          <cell r="B47">
            <v>65</v>
          </cell>
          <cell r="C47">
            <v>2.7083333333333335</v>
          </cell>
          <cell r="D47">
            <v>0</v>
          </cell>
          <cell r="E47">
            <v>14901</v>
          </cell>
          <cell r="F47">
            <v>0</v>
          </cell>
          <cell r="G47">
            <v>42.9</v>
          </cell>
          <cell r="H47">
            <v>0</v>
          </cell>
          <cell r="I47">
            <v>2.7083333333333335</v>
          </cell>
          <cell r="J47">
            <v>0</v>
          </cell>
          <cell r="K47">
            <v>14901</v>
          </cell>
          <cell r="L47">
            <v>0</v>
          </cell>
          <cell r="M47">
            <v>42.9</v>
          </cell>
        </row>
        <row r="48">
          <cell r="A48">
            <v>1978</v>
          </cell>
          <cell r="B48">
            <v>65</v>
          </cell>
          <cell r="C48">
            <v>2.7083333333333335</v>
          </cell>
          <cell r="D48">
            <v>0</v>
          </cell>
          <cell r="E48">
            <v>15338</v>
          </cell>
          <cell r="F48">
            <v>0</v>
          </cell>
          <cell r="G48">
            <v>44.8</v>
          </cell>
          <cell r="H48">
            <v>0</v>
          </cell>
          <cell r="I48">
            <v>2.7083333333333335</v>
          </cell>
          <cell r="J48">
            <v>0</v>
          </cell>
          <cell r="K48">
            <v>15338</v>
          </cell>
          <cell r="L48">
            <v>0</v>
          </cell>
          <cell r="M48">
            <v>44.8</v>
          </cell>
        </row>
        <row r="49">
          <cell r="A49">
            <v>1979</v>
          </cell>
          <cell r="B49">
            <v>65</v>
          </cell>
          <cell r="C49">
            <v>2.7083333333333335</v>
          </cell>
          <cell r="D49">
            <v>0</v>
          </cell>
          <cell r="E49">
            <v>15324</v>
          </cell>
          <cell r="F49">
            <v>0</v>
          </cell>
          <cell r="G49">
            <v>46.3</v>
          </cell>
          <cell r="H49">
            <v>0</v>
          </cell>
          <cell r="I49">
            <v>2.7083333333333335</v>
          </cell>
          <cell r="J49">
            <v>0</v>
          </cell>
          <cell r="K49">
            <v>15324</v>
          </cell>
          <cell r="L49">
            <v>0</v>
          </cell>
          <cell r="M49">
            <v>46.3</v>
          </cell>
        </row>
        <row r="50">
          <cell r="A50">
            <v>1980</v>
          </cell>
          <cell r="B50">
            <v>65</v>
          </cell>
          <cell r="C50">
            <v>2.7083333333333335</v>
          </cell>
          <cell r="D50">
            <v>0</v>
          </cell>
          <cell r="E50">
            <v>15589</v>
          </cell>
          <cell r="F50">
            <v>0</v>
          </cell>
          <cell r="G50">
            <v>49.1</v>
          </cell>
          <cell r="H50">
            <v>0</v>
          </cell>
          <cell r="I50">
            <v>2.7083333333333335</v>
          </cell>
          <cell r="J50">
            <v>0</v>
          </cell>
          <cell r="K50">
            <v>15589</v>
          </cell>
          <cell r="L50">
            <v>0</v>
          </cell>
          <cell r="M50">
            <v>49.1</v>
          </cell>
        </row>
        <row r="51">
          <cell r="A51">
            <v>1981</v>
          </cell>
          <cell r="B51">
            <v>65</v>
          </cell>
          <cell r="C51">
            <v>2.7083333333333335</v>
          </cell>
          <cell r="D51">
            <v>0</v>
          </cell>
          <cell r="E51">
            <v>16408</v>
          </cell>
          <cell r="F51">
            <v>0</v>
          </cell>
          <cell r="G51">
            <v>52.3</v>
          </cell>
          <cell r="H51">
            <v>0</v>
          </cell>
          <cell r="I51">
            <v>2.7083333333333335</v>
          </cell>
          <cell r="J51">
            <v>0</v>
          </cell>
          <cell r="K51">
            <v>16408</v>
          </cell>
          <cell r="L51">
            <v>0</v>
          </cell>
          <cell r="M51">
            <v>52.3</v>
          </cell>
        </row>
        <row r="52">
          <cell r="A52">
            <v>1982</v>
          </cell>
          <cell r="B52">
            <v>65</v>
          </cell>
          <cell r="C52">
            <v>2.7083333333333335</v>
          </cell>
          <cell r="D52">
            <v>0</v>
          </cell>
          <cell r="E52">
            <v>16135</v>
          </cell>
          <cell r="F52">
            <v>0</v>
          </cell>
          <cell r="G52">
            <v>49.5</v>
          </cell>
          <cell r="H52">
            <v>0</v>
          </cell>
          <cell r="I52">
            <v>2.7083333333333335</v>
          </cell>
          <cell r="J52">
            <v>0</v>
          </cell>
          <cell r="K52">
            <v>16135</v>
          </cell>
          <cell r="L52">
            <v>0</v>
          </cell>
          <cell r="M52">
            <v>49.5</v>
          </cell>
        </row>
        <row r="53">
          <cell r="A53">
            <v>1983</v>
          </cell>
          <cell r="B53">
            <v>65</v>
          </cell>
          <cell r="C53">
            <v>2.7083333333333335</v>
          </cell>
          <cell r="D53">
            <v>0</v>
          </cell>
          <cell r="E53">
            <v>15513</v>
          </cell>
          <cell r="F53">
            <v>0</v>
          </cell>
          <cell r="G53">
            <v>46.5</v>
          </cell>
          <cell r="H53">
            <v>0</v>
          </cell>
          <cell r="I53">
            <v>2.7083333333333335</v>
          </cell>
          <cell r="J53">
            <v>0</v>
          </cell>
          <cell r="K53">
            <v>15513</v>
          </cell>
          <cell r="L53">
            <v>0</v>
          </cell>
          <cell r="M53">
            <v>46.5</v>
          </cell>
        </row>
        <row r="54">
          <cell r="A54">
            <v>1984</v>
          </cell>
          <cell r="B54">
            <v>65</v>
          </cell>
          <cell r="C54">
            <v>2.7083333333333335</v>
          </cell>
          <cell r="D54">
            <v>0</v>
          </cell>
          <cell r="E54">
            <v>14707</v>
          </cell>
          <cell r="F54">
            <v>0</v>
          </cell>
          <cell r="G54">
            <v>43.4</v>
          </cell>
          <cell r="H54">
            <v>0</v>
          </cell>
          <cell r="I54">
            <v>2.7083333333333335</v>
          </cell>
          <cell r="J54">
            <v>0</v>
          </cell>
          <cell r="K54">
            <v>14707</v>
          </cell>
          <cell r="L54">
            <v>0</v>
          </cell>
          <cell r="M54">
            <v>43.4</v>
          </cell>
        </row>
        <row r="55">
          <cell r="A55">
            <v>1985</v>
          </cell>
          <cell r="B55">
            <v>65</v>
          </cell>
          <cell r="C55">
            <v>2.7083333333333335</v>
          </cell>
          <cell r="D55">
            <v>0</v>
          </cell>
          <cell r="E55">
            <v>14378</v>
          </cell>
          <cell r="F55">
            <v>0</v>
          </cell>
          <cell r="G55">
            <v>41.5</v>
          </cell>
          <cell r="H55">
            <v>0</v>
          </cell>
          <cell r="I55">
            <v>2.7083333333333335</v>
          </cell>
          <cell r="J55">
            <v>0</v>
          </cell>
          <cell r="K55">
            <v>14378</v>
          </cell>
          <cell r="L55">
            <v>0</v>
          </cell>
          <cell r="M55">
            <v>41.5</v>
          </cell>
        </row>
        <row r="56">
          <cell r="A56">
            <v>1986</v>
          </cell>
          <cell r="B56">
            <v>65</v>
          </cell>
          <cell r="C56">
            <v>2.7083333333333335</v>
          </cell>
          <cell r="D56">
            <v>0</v>
          </cell>
          <cell r="E56">
            <v>14903</v>
          </cell>
          <cell r="F56">
            <v>0</v>
          </cell>
          <cell r="G56">
            <v>41.9</v>
          </cell>
          <cell r="H56">
            <v>0</v>
          </cell>
          <cell r="I56">
            <v>2.7083333333333335</v>
          </cell>
          <cell r="J56">
            <v>0</v>
          </cell>
          <cell r="K56">
            <v>14903</v>
          </cell>
          <cell r="L56">
            <v>0</v>
          </cell>
          <cell r="M56">
            <v>41.9</v>
          </cell>
        </row>
        <row r="57">
          <cell r="A57">
            <v>1987</v>
          </cell>
          <cell r="B57">
            <v>65</v>
          </cell>
          <cell r="C57">
            <v>2.7083333333333335</v>
          </cell>
          <cell r="D57">
            <v>0</v>
          </cell>
          <cell r="E57">
            <v>14838</v>
          </cell>
          <cell r="F57">
            <v>0</v>
          </cell>
          <cell r="G57">
            <v>41.9</v>
          </cell>
          <cell r="H57">
            <v>0</v>
          </cell>
          <cell r="I57">
            <v>2.7083333333333335</v>
          </cell>
          <cell r="J57">
            <v>0</v>
          </cell>
          <cell r="K57">
            <v>14838</v>
          </cell>
          <cell r="L57">
            <v>0</v>
          </cell>
          <cell r="M57">
            <v>41.9</v>
          </cell>
        </row>
        <row r="58">
          <cell r="A58">
            <v>1988</v>
          </cell>
          <cell r="B58">
            <v>65</v>
          </cell>
          <cell r="C58">
            <v>2.7083333333333335</v>
          </cell>
          <cell r="D58">
            <v>0</v>
          </cell>
          <cell r="E58">
            <v>15027</v>
          </cell>
          <cell r="F58">
            <v>0</v>
          </cell>
          <cell r="G58">
            <v>41.5</v>
          </cell>
          <cell r="H58">
            <v>0</v>
          </cell>
          <cell r="I58">
            <v>2.7083333333333335</v>
          </cell>
          <cell r="J58">
            <v>0</v>
          </cell>
          <cell r="K58">
            <v>15027</v>
          </cell>
          <cell r="L58">
            <v>0</v>
          </cell>
          <cell r="M58">
            <v>41.5</v>
          </cell>
        </row>
        <row r="59">
          <cell r="A59">
            <v>1989</v>
          </cell>
          <cell r="B59">
            <v>65</v>
          </cell>
          <cell r="C59">
            <v>2.7083333333333335</v>
          </cell>
          <cell r="D59">
            <v>0</v>
          </cell>
          <cell r="E59">
            <v>15274</v>
          </cell>
          <cell r="F59">
            <v>0</v>
          </cell>
          <cell r="G59">
            <v>42.1</v>
          </cell>
          <cell r="H59">
            <v>0</v>
          </cell>
          <cell r="I59">
            <v>2.7083333333333335</v>
          </cell>
          <cell r="J59">
            <v>0</v>
          </cell>
          <cell r="K59">
            <v>15274</v>
          </cell>
          <cell r="L59">
            <v>0</v>
          </cell>
          <cell r="M59">
            <v>42.1</v>
          </cell>
        </row>
        <row r="60">
          <cell r="A60">
            <v>1990</v>
          </cell>
          <cell r="B60">
            <v>65</v>
          </cell>
          <cell r="C60">
            <v>2.7083333333333335</v>
          </cell>
          <cell r="D60">
            <v>0</v>
          </cell>
          <cell r="E60">
            <v>15593</v>
          </cell>
          <cell r="F60">
            <v>0</v>
          </cell>
          <cell r="G60">
            <v>43.5</v>
          </cell>
          <cell r="H60">
            <v>0</v>
          </cell>
          <cell r="I60">
            <v>2.7083333333333335</v>
          </cell>
          <cell r="J60">
            <v>0</v>
          </cell>
          <cell r="K60">
            <v>15593</v>
          </cell>
          <cell r="L60">
            <v>0</v>
          </cell>
          <cell r="M60">
            <v>43.5</v>
          </cell>
        </row>
        <row r="61">
          <cell r="A61">
            <v>1991</v>
          </cell>
          <cell r="B61">
            <v>65</v>
          </cell>
          <cell r="C61">
            <v>2.7083333333333335</v>
          </cell>
          <cell r="D61">
            <v>0</v>
          </cell>
          <cell r="E61">
            <v>15543</v>
          </cell>
          <cell r="F61">
            <v>0</v>
          </cell>
          <cell r="G61">
            <v>43.1</v>
          </cell>
          <cell r="H61">
            <v>0</v>
          </cell>
          <cell r="I61">
            <v>2.7083333333333335</v>
          </cell>
          <cell r="J61">
            <v>0</v>
          </cell>
          <cell r="K61">
            <v>15543</v>
          </cell>
          <cell r="L61">
            <v>0</v>
          </cell>
          <cell r="M61">
            <v>43.1</v>
          </cell>
        </row>
        <row r="62">
          <cell r="A62">
            <v>1992</v>
          </cell>
          <cell r="B62">
            <v>65</v>
          </cell>
          <cell r="C62">
            <v>2.7083333333333335</v>
          </cell>
          <cell r="D62">
            <v>0</v>
          </cell>
          <cell r="E62">
            <v>15938</v>
          </cell>
          <cell r="F62">
            <v>0</v>
          </cell>
          <cell r="G62">
            <v>43.9</v>
          </cell>
          <cell r="H62">
            <v>0</v>
          </cell>
          <cell r="I62">
            <v>2.7083333333333335</v>
          </cell>
          <cell r="J62">
            <v>0</v>
          </cell>
          <cell r="K62">
            <v>15938</v>
          </cell>
          <cell r="L62">
            <v>0</v>
          </cell>
          <cell r="M62">
            <v>43.9</v>
          </cell>
        </row>
        <row r="63">
          <cell r="A63">
            <v>1993</v>
          </cell>
          <cell r="B63">
            <v>65</v>
          </cell>
          <cell r="C63">
            <v>2.7083333333333335</v>
          </cell>
          <cell r="D63">
            <v>0</v>
          </cell>
          <cell r="E63">
            <v>15943</v>
          </cell>
          <cell r="F63">
            <v>0</v>
          </cell>
          <cell r="G63">
            <v>42.9</v>
          </cell>
          <cell r="H63">
            <v>0</v>
          </cell>
          <cell r="I63">
            <v>2.7083333333333335</v>
          </cell>
          <cell r="J63">
            <v>0</v>
          </cell>
          <cell r="K63">
            <v>15943</v>
          </cell>
          <cell r="L63">
            <v>0</v>
          </cell>
          <cell r="M63">
            <v>42.9</v>
          </cell>
        </row>
        <row r="64">
          <cell r="A64">
            <v>1994</v>
          </cell>
          <cell r="B64">
            <v>65</v>
          </cell>
          <cell r="C64">
            <v>2.7083333333333335</v>
          </cell>
          <cell r="D64">
            <v>0</v>
          </cell>
          <cell r="E64">
            <v>15668</v>
          </cell>
          <cell r="F64">
            <v>0</v>
          </cell>
          <cell r="G64">
            <v>42.8</v>
          </cell>
          <cell r="H64">
            <v>0</v>
          </cell>
          <cell r="I64">
            <v>2.7083333333333335</v>
          </cell>
          <cell r="J64">
            <v>0</v>
          </cell>
          <cell r="K64">
            <v>15668</v>
          </cell>
          <cell r="L64">
            <v>0</v>
          </cell>
          <cell r="M64">
            <v>42.8</v>
          </cell>
        </row>
        <row r="65">
          <cell r="A65">
            <v>1995</v>
          </cell>
          <cell r="B65">
            <v>65</v>
          </cell>
          <cell r="C65">
            <v>2.7083333333333335</v>
          </cell>
          <cell r="D65">
            <v>0</v>
          </cell>
          <cell r="E65">
            <v>15791</v>
          </cell>
          <cell r="F65">
            <v>0</v>
          </cell>
          <cell r="G65">
            <v>43.2</v>
          </cell>
          <cell r="H65">
            <v>0</v>
          </cell>
          <cell r="I65">
            <v>2.7083333333333335</v>
          </cell>
          <cell r="J65">
            <v>0</v>
          </cell>
          <cell r="K65">
            <v>15791</v>
          </cell>
          <cell r="L65">
            <v>0</v>
          </cell>
          <cell r="M65">
            <v>43.2</v>
          </cell>
        </row>
        <row r="66">
          <cell r="A66">
            <v>1996</v>
          </cell>
          <cell r="B66">
            <v>65</v>
          </cell>
          <cell r="C66">
            <v>2.7083333333333335</v>
          </cell>
          <cell r="D66">
            <v>0</v>
          </cell>
          <cell r="E66">
            <v>15848</v>
          </cell>
          <cell r="F66">
            <v>0</v>
          </cell>
          <cell r="G66">
            <v>42.9</v>
          </cell>
          <cell r="H66">
            <v>0</v>
          </cell>
          <cell r="I66">
            <v>2.7083333333333335</v>
          </cell>
          <cell r="J66">
            <v>0</v>
          </cell>
          <cell r="K66">
            <v>15848</v>
          </cell>
          <cell r="L66">
            <v>0</v>
          </cell>
          <cell r="M66">
            <v>42.9</v>
          </cell>
        </row>
        <row r="67">
          <cell r="A67">
            <v>1997</v>
          </cell>
          <cell r="B67">
            <v>65</v>
          </cell>
          <cell r="C67">
            <v>2.7083333333333335</v>
          </cell>
          <cell r="D67">
            <v>0</v>
          </cell>
          <cell r="E67">
            <v>16320</v>
          </cell>
          <cell r="F67">
            <v>0</v>
          </cell>
          <cell r="G67">
            <v>43.1</v>
          </cell>
          <cell r="H67">
            <v>0</v>
          </cell>
          <cell r="I67">
            <v>2.7083333333333335</v>
          </cell>
          <cell r="J67">
            <v>0</v>
          </cell>
          <cell r="K67">
            <v>16320</v>
          </cell>
          <cell r="L67">
            <v>0</v>
          </cell>
          <cell r="M67">
            <v>43.1</v>
          </cell>
        </row>
        <row r="68">
          <cell r="A68">
            <v>1998</v>
          </cell>
          <cell r="B68">
            <v>65</v>
          </cell>
          <cell r="C68">
            <v>2.7083333333333335</v>
          </cell>
          <cell r="D68">
            <v>0</v>
          </cell>
          <cell r="E68">
            <v>16163</v>
          </cell>
          <cell r="F68">
            <v>0</v>
          </cell>
          <cell r="G68">
            <v>40.9</v>
          </cell>
          <cell r="H68">
            <v>0</v>
          </cell>
          <cell r="I68">
            <v>2.7083333333333335</v>
          </cell>
          <cell r="J68">
            <v>0</v>
          </cell>
          <cell r="K68">
            <v>16163</v>
          </cell>
          <cell r="L68">
            <v>0</v>
          </cell>
          <cell r="M68">
            <v>40.9</v>
          </cell>
        </row>
        <row r="69">
          <cell r="A69">
            <v>1999</v>
          </cell>
          <cell r="B69">
            <v>65</v>
          </cell>
          <cell r="C69">
            <v>2.7083333333333335</v>
          </cell>
          <cell r="D69">
            <v>0</v>
          </cell>
          <cell r="E69">
            <v>16062</v>
          </cell>
          <cell r="F69">
            <v>0</v>
          </cell>
          <cell r="G69">
            <v>39.5</v>
          </cell>
          <cell r="H69">
            <v>0</v>
          </cell>
          <cell r="I69">
            <v>2.7083333333333335</v>
          </cell>
          <cell r="J69">
            <v>0</v>
          </cell>
          <cell r="K69">
            <v>16062</v>
          </cell>
          <cell r="L69">
            <v>0</v>
          </cell>
          <cell r="M69">
            <v>39.5</v>
          </cell>
        </row>
        <row r="70">
          <cell r="A70">
            <v>2000</v>
          </cell>
          <cell r="B70">
            <v>65</v>
          </cell>
          <cell r="C70">
            <v>2.7083333333333335</v>
          </cell>
          <cell r="D70">
            <v>0</v>
          </cell>
          <cell r="E70">
            <v>16111</v>
          </cell>
          <cell r="F70">
            <v>0</v>
          </cell>
          <cell r="G70">
            <v>38.799999999999997</v>
          </cell>
          <cell r="H70">
            <v>0</v>
          </cell>
          <cell r="I70">
            <v>2.7083333333333335</v>
          </cell>
          <cell r="J70">
            <v>0</v>
          </cell>
          <cell r="K70">
            <v>16111</v>
          </cell>
          <cell r="L70">
            <v>0</v>
          </cell>
          <cell r="M70">
            <v>38.799999999999997</v>
          </cell>
        </row>
        <row r="71">
          <cell r="A71">
            <v>2001</v>
          </cell>
          <cell r="B71">
            <v>65</v>
          </cell>
          <cell r="C71">
            <v>2.7083333333333335</v>
          </cell>
          <cell r="D71">
            <v>0</v>
          </cell>
          <cell r="E71">
            <v>16675</v>
          </cell>
          <cell r="F71">
            <v>0</v>
          </cell>
          <cell r="G71">
            <v>39.1</v>
          </cell>
          <cell r="H71">
            <v>0</v>
          </cell>
          <cell r="I71">
            <v>2.7083333333333335</v>
          </cell>
          <cell r="J71">
            <v>0</v>
          </cell>
          <cell r="K71">
            <v>16675</v>
          </cell>
          <cell r="L71">
            <v>0</v>
          </cell>
          <cell r="M71">
            <v>39.1</v>
          </cell>
        </row>
        <row r="72">
          <cell r="A72">
            <v>2002</v>
          </cell>
          <cell r="B72">
            <v>65</v>
          </cell>
          <cell r="C72">
            <v>2.7083333333333335</v>
          </cell>
          <cell r="D72">
            <v>0</v>
          </cell>
          <cell r="E72">
            <v>17599</v>
          </cell>
          <cell r="F72">
            <v>0</v>
          </cell>
          <cell r="G72">
            <v>40.799999999999997</v>
          </cell>
          <cell r="H72">
            <v>0</v>
          </cell>
          <cell r="I72">
            <v>2.7083333333333335</v>
          </cell>
          <cell r="J72">
            <v>0</v>
          </cell>
          <cell r="K72">
            <v>17599</v>
          </cell>
          <cell r="L72">
            <v>0</v>
          </cell>
          <cell r="M72">
            <v>40.799999999999997</v>
          </cell>
        </row>
        <row r="73">
          <cell r="A73">
            <v>2003</v>
          </cell>
          <cell r="B73">
            <v>65</v>
          </cell>
          <cell r="C73">
            <v>2.7097222222222221</v>
          </cell>
          <cell r="D73">
            <v>0</v>
          </cell>
          <cell r="E73">
            <v>17901</v>
          </cell>
          <cell r="F73">
            <v>0</v>
          </cell>
          <cell r="G73">
            <v>42.1</v>
          </cell>
          <cell r="H73">
            <v>0</v>
          </cell>
          <cell r="I73">
            <v>2.7083333333333335</v>
          </cell>
          <cell r="J73">
            <v>0</v>
          </cell>
          <cell r="K73">
            <v>17716</v>
          </cell>
          <cell r="L73">
            <v>0</v>
          </cell>
          <cell r="M73">
            <v>41.6</v>
          </cell>
        </row>
        <row r="74">
          <cell r="A74">
            <v>2004</v>
          </cell>
          <cell r="B74">
            <v>65</v>
          </cell>
          <cell r="C74">
            <v>2.7111111111111108</v>
          </cell>
          <cell r="D74">
            <v>0</v>
          </cell>
          <cell r="E74">
            <v>18126</v>
          </cell>
          <cell r="F74">
            <v>0</v>
          </cell>
          <cell r="G74">
            <v>42.5</v>
          </cell>
          <cell r="H74">
            <v>0</v>
          </cell>
          <cell r="I74">
            <v>2.7083333333333335</v>
          </cell>
          <cell r="J74">
            <v>0</v>
          </cell>
          <cell r="K74">
            <v>17772</v>
          </cell>
          <cell r="L74">
            <v>0</v>
          </cell>
          <cell r="M74">
            <v>41.8</v>
          </cell>
        </row>
        <row r="75">
          <cell r="A75">
            <v>2005</v>
          </cell>
          <cell r="B75">
            <v>65</v>
          </cell>
          <cell r="C75">
            <v>2.7124999999999999</v>
          </cell>
          <cell r="D75">
            <v>0</v>
          </cell>
          <cell r="E75">
            <v>18623</v>
          </cell>
          <cell r="F75">
            <v>0</v>
          </cell>
          <cell r="G75">
            <v>43.2</v>
          </cell>
          <cell r="H75">
            <v>0</v>
          </cell>
          <cell r="I75">
            <v>2.7083333333333335</v>
          </cell>
          <cell r="J75">
            <v>0</v>
          </cell>
          <cell r="K75">
            <v>17927</v>
          </cell>
          <cell r="L75">
            <v>0</v>
          </cell>
          <cell r="M75">
            <v>41.7</v>
          </cell>
        </row>
        <row r="76">
          <cell r="A76">
            <v>2006</v>
          </cell>
          <cell r="B76">
            <v>65</v>
          </cell>
          <cell r="C76">
            <v>2.713888888888889</v>
          </cell>
          <cell r="D76">
            <v>0</v>
          </cell>
          <cell r="E76">
            <v>18926</v>
          </cell>
          <cell r="F76">
            <v>0</v>
          </cell>
          <cell r="G76">
            <v>43.4</v>
          </cell>
          <cell r="H76">
            <v>0</v>
          </cell>
          <cell r="I76">
            <v>2.7083333333333335</v>
          </cell>
          <cell r="J76">
            <v>0</v>
          </cell>
          <cell r="K76">
            <v>18030</v>
          </cell>
          <cell r="L76">
            <v>0</v>
          </cell>
          <cell r="M76">
            <v>41.8</v>
          </cell>
        </row>
        <row r="77">
          <cell r="A77">
            <v>2007</v>
          </cell>
          <cell r="B77">
            <v>65</v>
          </cell>
          <cell r="C77">
            <v>2.7152777777777781</v>
          </cell>
          <cell r="D77">
            <v>0</v>
          </cell>
          <cell r="E77">
            <v>18494</v>
          </cell>
          <cell r="F77">
            <v>0</v>
          </cell>
          <cell r="G77">
            <v>42</v>
          </cell>
          <cell r="H77">
            <v>0</v>
          </cell>
          <cell r="I77">
            <v>2.7083333333333335</v>
          </cell>
          <cell r="J77">
            <v>0</v>
          </cell>
          <cell r="K77">
            <v>17719</v>
          </cell>
          <cell r="L77">
            <v>0</v>
          </cell>
          <cell r="M77">
            <v>40.4</v>
          </cell>
        </row>
        <row r="78">
          <cell r="A78">
            <v>2008</v>
          </cell>
          <cell r="B78">
            <v>66</v>
          </cell>
          <cell r="C78">
            <v>2.75</v>
          </cell>
          <cell r="D78">
            <v>0</v>
          </cell>
          <cell r="E78">
            <v>19559</v>
          </cell>
          <cell r="F78">
            <v>0</v>
          </cell>
          <cell r="G78">
            <v>43.1</v>
          </cell>
          <cell r="H78">
            <v>0</v>
          </cell>
          <cell r="I78">
            <v>2.7083333333333335</v>
          </cell>
          <cell r="J78">
            <v>0</v>
          </cell>
          <cell r="K78">
            <v>17219</v>
          </cell>
          <cell r="L78">
            <v>0</v>
          </cell>
          <cell r="M78">
            <v>39.1</v>
          </cell>
        </row>
        <row r="79">
          <cell r="A79">
            <v>2009</v>
          </cell>
          <cell r="B79">
            <v>66</v>
          </cell>
          <cell r="C79">
            <v>2.75</v>
          </cell>
          <cell r="D79">
            <v>0</v>
          </cell>
          <cell r="E79">
            <v>19266</v>
          </cell>
          <cell r="F79">
            <v>0</v>
          </cell>
          <cell r="G79">
            <v>44</v>
          </cell>
          <cell r="H79">
            <v>0</v>
          </cell>
          <cell r="I79">
            <v>2.7083333333333335</v>
          </cell>
          <cell r="J79">
            <v>0</v>
          </cell>
          <cell r="K79">
            <v>18346</v>
          </cell>
          <cell r="L79">
            <v>0</v>
          </cell>
          <cell r="M79">
            <v>40.4</v>
          </cell>
        </row>
        <row r="80">
          <cell r="A80">
            <v>2010</v>
          </cell>
          <cell r="B80">
            <v>66</v>
          </cell>
          <cell r="C80">
            <v>2.75</v>
          </cell>
          <cell r="D80">
            <v>0</v>
          </cell>
          <cell r="E80">
            <v>18723</v>
          </cell>
          <cell r="F80">
            <v>0</v>
          </cell>
          <cell r="G80">
            <v>43.2</v>
          </cell>
          <cell r="H80">
            <v>0</v>
          </cell>
          <cell r="I80">
            <v>2.7083333333333335</v>
          </cell>
          <cell r="J80">
            <v>0</v>
          </cell>
          <cell r="K80">
            <v>18039</v>
          </cell>
          <cell r="L80">
            <v>0</v>
          </cell>
          <cell r="M80">
            <v>41.2</v>
          </cell>
        </row>
        <row r="81">
          <cell r="A81">
            <v>2011</v>
          </cell>
          <cell r="B81">
            <v>66</v>
          </cell>
          <cell r="C81">
            <v>2.75</v>
          </cell>
          <cell r="D81">
            <v>0</v>
          </cell>
          <cell r="E81">
            <v>19378</v>
          </cell>
          <cell r="F81">
            <v>0</v>
          </cell>
          <cell r="G81">
            <v>44.3</v>
          </cell>
          <cell r="H81">
            <v>0</v>
          </cell>
          <cell r="I81">
            <v>2.7083333333333335</v>
          </cell>
          <cell r="J81">
            <v>0</v>
          </cell>
          <cell r="K81">
            <v>17847</v>
          </cell>
          <cell r="L81">
            <v>0</v>
          </cell>
          <cell r="M81">
            <v>41.2</v>
          </cell>
        </row>
        <row r="82">
          <cell r="A82">
            <v>2012</v>
          </cell>
          <cell r="B82">
            <v>66</v>
          </cell>
          <cell r="C82">
            <v>2.75</v>
          </cell>
          <cell r="D82">
            <v>0</v>
          </cell>
          <cell r="E82">
            <v>19112</v>
          </cell>
          <cell r="F82">
            <v>0</v>
          </cell>
          <cell r="G82">
            <v>43.7</v>
          </cell>
          <cell r="H82">
            <v>0</v>
          </cell>
          <cell r="I82">
            <v>2.7083333333333335</v>
          </cell>
          <cell r="J82">
            <v>0</v>
          </cell>
          <cell r="K82">
            <v>17849</v>
          </cell>
          <cell r="L82">
            <v>0</v>
          </cell>
          <cell r="M82">
            <v>40.799999999999997</v>
          </cell>
        </row>
        <row r="83">
          <cell r="A83">
            <v>2013</v>
          </cell>
          <cell r="B83">
            <v>66</v>
          </cell>
          <cell r="C83">
            <v>2.75</v>
          </cell>
          <cell r="D83">
            <v>0</v>
          </cell>
          <cell r="E83">
            <v>19499</v>
          </cell>
          <cell r="F83">
            <v>0</v>
          </cell>
          <cell r="G83">
            <v>44.5</v>
          </cell>
          <cell r="H83">
            <v>0</v>
          </cell>
          <cell r="I83">
            <v>2.7083333333333335</v>
          </cell>
          <cell r="J83">
            <v>0</v>
          </cell>
          <cell r="K83">
            <v>18234</v>
          </cell>
          <cell r="L83">
            <v>0</v>
          </cell>
          <cell r="M83">
            <v>41.7</v>
          </cell>
        </row>
        <row r="84">
          <cell r="A84">
            <v>2014</v>
          </cell>
          <cell r="B84">
            <v>66</v>
          </cell>
          <cell r="C84">
            <v>2.75</v>
          </cell>
          <cell r="D84">
            <v>0</v>
          </cell>
          <cell r="E84">
            <v>19151</v>
          </cell>
          <cell r="F84">
            <v>0</v>
          </cell>
          <cell r="G84">
            <v>42.8</v>
          </cell>
          <cell r="H84">
            <v>0</v>
          </cell>
          <cell r="I84">
            <v>2.7083333333333335</v>
          </cell>
          <cell r="J84">
            <v>0</v>
          </cell>
          <cell r="K84">
            <v>17946</v>
          </cell>
          <cell r="L84">
            <v>0</v>
          </cell>
          <cell r="M84">
            <v>40.9</v>
          </cell>
        </row>
        <row r="85">
          <cell r="A85">
            <v>2015</v>
          </cell>
          <cell r="B85">
            <v>66</v>
          </cell>
          <cell r="C85">
            <v>2.75</v>
          </cell>
          <cell r="D85">
            <v>0</v>
          </cell>
          <cell r="E85">
            <v>18935</v>
          </cell>
          <cell r="F85">
            <v>0</v>
          </cell>
          <cell r="G85">
            <v>41.2</v>
          </cell>
          <cell r="H85">
            <v>0</v>
          </cell>
          <cell r="I85">
            <v>2.7083333333333335</v>
          </cell>
          <cell r="J85">
            <v>0</v>
          </cell>
          <cell r="K85">
            <v>17668</v>
          </cell>
          <cell r="L85">
            <v>0</v>
          </cell>
          <cell r="M85">
            <v>39.5</v>
          </cell>
        </row>
        <row r="86">
          <cell r="A86">
            <v>2016</v>
          </cell>
          <cell r="B86">
            <v>66</v>
          </cell>
          <cell r="C86">
            <v>2.75</v>
          </cell>
          <cell r="D86">
            <v>0</v>
          </cell>
          <cell r="E86">
            <v>19192</v>
          </cell>
          <cell r="F86">
            <v>0</v>
          </cell>
          <cell r="G86">
            <v>40.6</v>
          </cell>
          <cell r="H86">
            <v>0</v>
          </cell>
          <cell r="I86">
            <v>2.7083333333333335</v>
          </cell>
          <cell r="J86">
            <v>0</v>
          </cell>
          <cell r="K86">
            <v>17916</v>
          </cell>
          <cell r="L86">
            <v>0</v>
          </cell>
          <cell r="M86">
            <v>38.9</v>
          </cell>
        </row>
        <row r="87">
          <cell r="A87">
            <v>2017</v>
          </cell>
          <cell r="B87">
            <v>66</v>
          </cell>
          <cell r="C87">
            <v>2.75</v>
          </cell>
          <cell r="D87">
            <v>0</v>
          </cell>
          <cell r="E87">
            <v>19159</v>
          </cell>
          <cell r="F87">
            <v>0</v>
          </cell>
          <cell r="G87">
            <v>39.6</v>
          </cell>
          <cell r="H87">
            <v>0</v>
          </cell>
          <cell r="I87">
            <v>2.7083333333333335</v>
          </cell>
          <cell r="J87">
            <v>0</v>
          </cell>
          <cell r="K87">
            <v>17883</v>
          </cell>
          <cell r="L87">
            <v>0</v>
          </cell>
          <cell r="M87">
            <v>37.799999999999997</v>
          </cell>
        </row>
        <row r="88">
          <cell r="A88">
            <v>2018</v>
          </cell>
          <cell r="B88">
            <v>66</v>
          </cell>
          <cell r="C88">
            <v>2.75</v>
          </cell>
          <cell r="D88">
            <v>0</v>
          </cell>
          <cell r="E88">
            <v>19279</v>
          </cell>
          <cell r="F88">
            <v>0</v>
          </cell>
          <cell r="G88">
            <v>39</v>
          </cell>
          <cell r="H88">
            <v>0</v>
          </cell>
          <cell r="I88">
            <v>2.7083333333333335</v>
          </cell>
          <cell r="J88">
            <v>0</v>
          </cell>
          <cell r="K88">
            <v>17982</v>
          </cell>
          <cell r="L88">
            <v>0</v>
          </cell>
          <cell r="M88">
            <v>37.1</v>
          </cell>
        </row>
        <row r="89">
          <cell r="A89">
            <v>2019</v>
          </cell>
          <cell r="B89">
            <v>66</v>
          </cell>
          <cell r="C89">
            <v>2.75</v>
          </cell>
          <cell r="D89">
            <v>0</v>
          </cell>
          <cell r="E89">
            <v>19667</v>
          </cell>
          <cell r="F89">
            <v>0</v>
          </cell>
          <cell r="G89">
            <v>39.200000000000003</v>
          </cell>
          <cell r="H89">
            <v>0</v>
          </cell>
          <cell r="I89">
            <v>2.7083333333333335</v>
          </cell>
          <cell r="J89">
            <v>0</v>
          </cell>
          <cell r="K89">
            <v>18339</v>
          </cell>
          <cell r="L89">
            <v>0</v>
          </cell>
          <cell r="M89">
            <v>37.1</v>
          </cell>
        </row>
        <row r="90">
          <cell r="A90">
            <v>2020</v>
          </cell>
          <cell r="B90">
            <v>66</v>
          </cell>
          <cell r="C90">
            <v>2.7513888888888887</v>
          </cell>
          <cell r="D90">
            <v>0</v>
          </cell>
          <cell r="E90">
            <v>20198</v>
          </cell>
          <cell r="F90">
            <v>0</v>
          </cell>
          <cell r="G90">
            <v>39.6</v>
          </cell>
          <cell r="H90">
            <v>0</v>
          </cell>
          <cell r="I90">
            <v>2.7083333333333335</v>
          </cell>
          <cell r="J90">
            <v>0</v>
          </cell>
          <cell r="K90">
            <v>18622</v>
          </cell>
          <cell r="L90">
            <v>0</v>
          </cell>
          <cell r="M90">
            <v>37.1</v>
          </cell>
        </row>
        <row r="91">
          <cell r="A91">
            <v>2021</v>
          </cell>
          <cell r="B91">
            <v>66</v>
          </cell>
          <cell r="C91">
            <v>2.7527777777777778</v>
          </cell>
          <cell r="D91">
            <v>0</v>
          </cell>
          <cell r="E91">
            <v>20740</v>
          </cell>
          <cell r="F91">
            <v>0</v>
          </cell>
          <cell r="G91">
            <v>40.1</v>
          </cell>
          <cell r="H91">
            <v>0</v>
          </cell>
          <cell r="I91">
            <v>2.7083333333333335</v>
          </cell>
          <cell r="J91">
            <v>0</v>
          </cell>
          <cell r="K91">
            <v>18888</v>
          </cell>
          <cell r="L91">
            <v>0</v>
          </cell>
          <cell r="M91">
            <v>37.1</v>
          </cell>
        </row>
        <row r="92">
          <cell r="A92">
            <v>2022</v>
          </cell>
          <cell r="B92">
            <v>66</v>
          </cell>
          <cell r="C92">
            <v>2.7541666666666664</v>
          </cell>
          <cell r="D92">
            <v>0</v>
          </cell>
          <cell r="E92">
            <v>21238</v>
          </cell>
          <cell r="F92">
            <v>0</v>
          </cell>
          <cell r="G92">
            <v>40.5</v>
          </cell>
          <cell r="H92">
            <v>0</v>
          </cell>
          <cell r="I92">
            <v>2.7083333333333335</v>
          </cell>
          <cell r="J92">
            <v>0</v>
          </cell>
          <cell r="K92">
            <v>19105</v>
          </cell>
          <cell r="L92">
            <v>0</v>
          </cell>
          <cell r="M92">
            <v>37.1</v>
          </cell>
        </row>
        <row r="93">
          <cell r="A93">
            <v>2023</v>
          </cell>
          <cell r="B93">
            <v>66</v>
          </cell>
          <cell r="C93">
            <v>2.755555555555556</v>
          </cell>
          <cell r="D93">
            <v>0</v>
          </cell>
          <cell r="E93">
            <v>21674</v>
          </cell>
          <cell r="F93">
            <v>0</v>
          </cell>
          <cell r="G93">
            <v>40.9</v>
          </cell>
          <cell r="H93">
            <v>0</v>
          </cell>
          <cell r="I93">
            <v>2.7083333333333335</v>
          </cell>
          <cell r="J93">
            <v>0</v>
          </cell>
          <cell r="K93">
            <v>19268</v>
          </cell>
          <cell r="L93">
            <v>0</v>
          </cell>
          <cell r="M93">
            <v>37</v>
          </cell>
        </row>
        <row r="94">
          <cell r="A94">
            <v>2024</v>
          </cell>
          <cell r="B94">
            <v>66</v>
          </cell>
          <cell r="C94">
            <v>2.7569444444444446</v>
          </cell>
          <cell r="D94">
            <v>0</v>
          </cell>
          <cell r="E94">
            <v>22001</v>
          </cell>
          <cell r="F94">
            <v>0</v>
          </cell>
          <cell r="G94">
            <v>41</v>
          </cell>
          <cell r="H94">
            <v>0</v>
          </cell>
          <cell r="I94">
            <v>2.7083333333333335</v>
          </cell>
          <cell r="J94">
            <v>0</v>
          </cell>
          <cell r="K94">
            <v>19310</v>
          </cell>
          <cell r="L94">
            <v>0</v>
          </cell>
          <cell r="M94">
            <v>36.700000000000003</v>
          </cell>
        </row>
        <row r="95">
          <cell r="A95">
            <v>2025</v>
          </cell>
          <cell r="B95">
            <v>67</v>
          </cell>
          <cell r="C95">
            <v>2.7916666666666665</v>
          </cell>
          <cell r="D95">
            <v>0</v>
          </cell>
          <cell r="E95">
            <v>22287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19318</v>
          </cell>
          <cell r="L95">
            <v>0</v>
          </cell>
          <cell r="M95">
            <v>36.299999999999997</v>
          </cell>
        </row>
        <row r="96">
          <cell r="A96">
            <v>2026</v>
          </cell>
          <cell r="B96">
            <v>67</v>
          </cell>
          <cell r="C96">
            <v>2.7916666666666665</v>
          </cell>
          <cell r="D96">
            <v>0</v>
          </cell>
          <cell r="E96">
            <v>22574</v>
          </cell>
          <cell r="F96">
            <v>0</v>
          </cell>
          <cell r="G96">
            <v>41.1</v>
          </cell>
          <cell r="H96">
            <v>0</v>
          </cell>
          <cell r="I96">
            <v>2.7083333333333335</v>
          </cell>
          <cell r="J96">
            <v>0</v>
          </cell>
          <cell r="K96">
            <v>19566</v>
          </cell>
          <cell r="L96">
            <v>0</v>
          </cell>
          <cell r="M96">
            <v>36.4</v>
          </cell>
        </row>
        <row r="97">
          <cell r="A97">
            <v>2027</v>
          </cell>
          <cell r="B97">
            <v>67</v>
          </cell>
          <cell r="C97">
            <v>2.7916666666666665</v>
          </cell>
          <cell r="D97">
            <v>0</v>
          </cell>
          <cell r="E97">
            <v>22821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19779</v>
          </cell>
          <cell r="L97">
            <v>0</v>
          </cell>
          <cell r="M97">
            <v>36.4</v>
          </cell>
        </row>
        <row r="98">
          <cell r="A98">
            <v>2028</v>
          </cell>
          <cell r="B98">
            <v>67</v>
          </cell>
          <cell r="C98">
            <v>2.7916666666666665</v>
          </cell>
          <cell r="D98">
            <v>0</v>
          </cell>
          <cell r="E98">
            <v>23045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19972</v>
          </cell>
          <cell r="L98">
            <v>0</v>
          </cell>
          <cell r="M98">
            <v>36.299999999999997</v>
          </cell>
        </row>
        <row r="99">
          <cell r="A99">
            <v>2029</v>
          </cell>
          <cell r="B99">
            <v>67</v>
          </cell>
          <cell r="C99">
            <v>2.7916666666666665</v>
          </cell>
          <cell r="D99">
            <v>0</v>
          </cell>
          <cell r="E99">
            <v>23285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20181</v>
          </cell>
          <cell r="L99">
            <v>0</v>
          </cell>
          <cell r="M99">
            <v>36.299999999999997</v>
          </cell>
        </row>
        <row r="100">
          <cell r="A100">
            <v>2030</v>
          </cell>
          <cell r="B100">
            <v>67</v>
          </cell>
          <cell r="C100">
            <v>2.7916666666666665</v>
          </cell>
          <cell r="D100">
            <v>0</v>
          </cell>
          <cell r="E100">
            <v>23538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20400</v>
          </cell>
          <cell r="L100">
            <v>0</v>
          </cell>
          <cell r="M100">
            <v>36.299999999999997</v>
          </cell>
        </row>
        <row r="101">
          <cell r="A101">
            <v>2031</v>
          </cell>
          <cell r="B101">
            <v>67</v>
          </cell>
          <cell r="C101">
            <v>2.7916666666666665</v>
          </cell>
          <cell r="D101">
            <v>0</v>
          </cell>
          <cell r="E101">
            <v>23801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20624</v>
          </cell>
          <cell r="L101">
            <v>0</v>
          </cell>
          <cell r="M101">
            <v>36.200000000000003</v>
          </cell>
        </row>
        <row r="102">
          <cell r="A102">
            <v>2032</v>
          </cell>
          <cell r="B102">
            <v>67</v>
          </cell>
          <cell r="C102">
            <v>2.7916666666666665</v>
          </cell>
          <cell r="D102">
            <v>0</v>
          </cell>
          <cell r="E102">
            <v>24074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20862</v>
          </cell>
          <cell r="L102">
            <v>0</v>
          </cell>
          <cell r="M102">
            <v>36.200000000000003</v>
          </cell>
        </row>
        <row r="103">
          <cell r="A103">
            <v>2033</v>
          </cell>
          <cell r="B103">
            <v>67</v>
          </cell>
          <cell r="C103">
            <v>2.7916666666666665</v>
          </cell>
          <cell r="D103">
            <v>0</v>
          </cell>
          <cell r="E103">
            <v>24361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21108</v>
          </cell>
          <cell r="L103">
            <v>0</v>
          </cell>
          <cell r="M103">
            <v>36.200000000000003</v>
          </cell>
        </row>
        <row r="104">
          <cell r="A104">
            <v>2034</v>
          </cell>
          <cell r="B104">
            <v>67</v>
          </cell>
          <cell r="C104">
            <v>2.7916666666666665</v>
          </cell>
          <cell r="D104">
            <v>0</v>
          </cell>
          <cell r="E104">
            <v>24646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21352</v>
          </cell>
          <cell r="L104">
            <v>0</v>
          </cell>
          <cell r="M104">
            <v>36.200000000000003</v>
          </cell>
        </row>
        <row r="105">
          <cell r="A105">
            <v>2035</v>
          </cell>
          <cell r="B105">
            <v>67</v>
          </cell>
          <cell r="C105">
            <v>2.7916666666666665</v>
          </cell>
          <cell r="D105">
            <v>0</v>
          </cell>
          <cell r="E105">
            <v>24937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21607</v>
          </cell>
          <cell r="L105">
            <v>0</v>
          </cell>
          <cell r="M105">
            <v>36.299999999999997</v>
          </cell>
        </row>
        <row r="106">
          <cell r="A106">
            <v>2036</v>
          </cell>
          <cell r="B106">
            <v>67</v>
          </cell>
          <cell r="C106">
            <v>2.7916666666666665</v>
          </cell>
          <cell r="D106">
            <v>0</v>
          </cell>
          <cell r="E106">
            <v>25223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21858</v>
          </cell>
          <cell r="L106">
            <v>0</v>
          </cell>
          <cell r="M106">
            <v>36.299999999999997</v>
          </cell>
        </row>
        <row r="107">
          <cell r="A107">
            <v>2037</v>
          </cell>
          <cell r="B107">
            <v>67</v>
          </cell>
          <cell r="C107">
            <v>2.7916666666666665</v>
          </cell>
          <cell r="D107">
            <v>0</v>
          </cell>
          <cell r="E107">
            <v>25516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22110</v>
          </cell>
          <cell r="L107">
            <v>0</v>
          </cell>
          <cell r="M107">
            <v>36.299999999999997</v>
          </cell>
        </row>
        <row r="108">
          <cell r="A108">
            <v>2038</v>
          </cell>
          <cell r="B108">
            <v>67</v>
          </cell>
          <cell r="C108">
            <v>2.7916666666666665</v>
          </cell>
          <cell r="D108">
            <v>0</v>
          </cell>
          <cell r="E108">
            <v>25816</v>
          </cell>
          <cell r="F108">
            <v>0</v>
          </cell>
          <cell r="G108">
            <v>41</v>
          </cell>
          <cell r="H108">
            <v>0</v>
          </cell>
          <cell r="I108">
            <v>2.7083333333333335</v>
          </cell>
          <cell r="J108">
            <v>0</v>
          </cell>
          <cell r="K108">
            <v>22369</v>
          </cell>
          <cell r="L108">
            <v>0</v>
          </cell>
          <cell r="M108">
            <v>36.299999999999997</v>
          </cell>
        </row>
        <row r="109">
          <cell r="A109">
            <v>2039</v>
          </cell>
          <cell r="B109">
            <v>67</v>
          </cell>
          <cell r="C109">
            <v>2.7916666666666665</v>
          </cell>
          <cell r="D109">
            <v>0</v>
          </cell>
          <cell r="E109">
            <v>26108</v>
          </cell>
          <cell r="F109">
            <v>0</v>
          </cell>
          <cell r="G109">
            <v>41</v>
          </cell>
          <cell r="H109">
            <v>0</v>
          </cell>
          <cell r="I109">
            <v>2.7083333333333335</v>
          </cell>
          <cell r="J109">
            <v>0</v>
          </cell>
          <cell r="K109">
            <v>22628</v>
          </cell>
          <cell r="L109">
            <v>0</v>
          </cell>
          <cell r="M109">
            <v>36.299999999999997</v>
          </cell>
        </row>
        <row r="110">
          <cell r="A110">
            <v>2040</v>
          </cell>
          <cell r="B110">
            <v>67</v>
          </cell>
          <cell r="C110">
            <v>2.7916666666666665</v>
          </cell>
          <cell r="D110">
            <v>0</v>
          </cell>
          <cell r="E110">
            <v>26404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22885</v>
          </cell>
          <cell r="L110">
            <v>0</v>
          </cell>
          <cell r="M110">
            <v>36.299999999999997</v>
          </cell>
        </row>
        <row r="111">
          <cell r="A111">
            <v>2041</v>
          </cell>
          <cell r="B111">
            <v>67</v>
          </cell>
          <cell r="C111">
            <v>2.7916666666666665</v>
          </cell>
          <cell r="D111">
            <v>0</v>
          </cell>
          <cell r="E111">
            <v>26701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23139</v>
          </cell>
          <cell r="L111">
            <v>0</v>
          </cell>
          <cell r="M111">
            <v>36.299999999999997</v>
          </cell>
        </row>
        <row r="112">
          <cell r="A112">
            <v>2042</v>
          </cell>
          <cell r="B112">
            <v>67</v>
          </cell>
          <cell r="C112">
            <v>2.7916666666666665</v>
          </cell>
          <cell r="D112">
            <v>0</v>
          </cell>
          <cell r="E112">
            <v>26999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23400</v>
          </cell>
          <cell r="L112">
            <v>0</v>
          </cell>
          <cell r="M112">
            <v>36.299999999999997</v>
          </cell>
        </row>
        <row r="113">
          <cell r="A113">
            <v>2043</v>
          </cell>
          <cell r="B113">
            <v>67</v>
          </cell>
          <cell r="C113">
            <v>2.7916666666666665</v>
          </cell>
          <cell r="D113">
            <v>0</v>
          </cell>
          <cell r="E113">
            <v>27306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23662</v>
          </cell>
          <cell r="L113">
            <v>0</v>
          </cell>
          <cell r="M113">
            <v>36.299999999999997</v>
          </cell>
        </row>
        <row r="114">
          <cell r="A114">
            <v>2044</v>
          </cell>
          <cell r="B114">
            <v>67</v>
          </cell>
          <cell r="C114">
            <v>2.7916666666666665</v>
          </cell>
          <cell r="D114">
            <v>0</v>
          </cell>
          <cell r="E114">
            <v>27606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23924</v>
          </cell>
          <cell r="L114">
            <v>0</v>
          </cell>
          <cell r="M114">
            <v>36.299999999999997</v>
          </cell>
        </row>
        <row r="115">
          <cell r="A115">
            <v>2045</v>
          </cell>
          <cell r="B115">
            <v>67</v>
          </cell>
          <cell r="C115">
            <v>2.7916666666666665</v>
          </cell>
          <cell r="D115">
            <v>0</v>
          </cell>
          <cell r="E115">
            <v>27917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24194</v>
          </cell>
          <cell r="L115">
            <v>0</v>
          </cell>
          <cell r="M115">
            <v>36.299999999999997</v>
          </cell>
        </row>
        <row r="116">
          <cell r="A116">
            <v>2046</v>
          </cell>
          <cell r="B116">
            <v>67</v>
          </cell>
          <cell r="C116">
            <v>2.7916666666666665</v>
          </cell>
          <cell r="D116">
            <v>0</v>
          </cell>
          <cell r="E116">
            <v>28232</v>
          </cell>
          <cell r="F116">
            <v>0</v>
          </cell>
          <cell r="G116">
            <v>41</v>
          </cell>
          <cell r="H116">
            <v>0</v>
          </cell>
          <cell r="I116">
            <v>2.7083333333333335</v>
          </cell>
          <cell r="J116">
            <v>0</v>
          </cell>
          <cell r="K116">
            <v>24466</v>
          </cell>
          <cell r="L116">
            <v>0</v>
          </cell>
          <cell r="M116">
            <v>36.299999999999997</v>
          </cell>
        </row>
        <row r="117">
          <cell r="A117">
            <v>2047</v>
          </cell>
          <cell r="B117">
            <v>67</v>
          </cell>
          <cell r="C117">
            <v>2.7916666666666665</v>
          </cell>
          <cell r="D117">
            <v>0</v>
          </cell>
          <cell r="E117">
            <v>28545</v>
          </cell>
          <cell r="F117">
            <v>0</v>
          </cell>
          <cell r="G117">
            <v>41</v>
          </cell>
          <cell r="H117">
            <v>0</v>
          </cell>
          <cell r="I117">
            <v>2.7083333333333335</v>
          </cell>
          <cell r="J117">
            <v>0</v>
          </cell>
          <cell r="K117">
            <v>24738</v>
          </cell>
          <cell r="L117">
            <v>0</v>
          </cell>
          <cell r="M117">
            <v>36.299999999999997</v>
          </cell>
        </row>
        <row r="118">
          <cell r="A118">
            <v>2048</v>
          </cell>
          <cell r="B118">
            <v>67</v>
          </cell>
          <cell r="C118">
            <v>2.7916666666666665</v>
          </cell>
          <cell r="D118">
            <v>0</v>
          </cell>
          <cell r="E118">
            <v>28864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25015</v>
          </cell>
          <cell r="L118">
            <v>0</v>
          </cell>
          <cell r="M118">
            <v>36.4</v>
          </cell>
        </row>
        <row r="119">
          <cell r="A119">
            <v>2049</v>
          </cell>
          <cell r="B119">
            <v>67</v>
          </cell>
          <cell r="C119">
            <v>2.7916666666666665</v>
          </cell>
          <cell r="D119">
            <v>0</v>
          </cell>
          <cell r="E119">
            <v>29179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25285</v>
          </cell>
          <cell r="L119">
            <v>0</v>
          </cell>
          <cell r="M119">
            <v>36.4</v>
          </cell>
        </row>
        <row r="120">
          <cell r="A120">
            <v>2050</v>
          </cell>
          <cell r="B120">
            <v>67</v>
          </cell>
          <cell r="C120">
            <v>2.7916666666666665</v>
          </cell>
          <cell r="D120">
            <v>0</v>
          </cell>
          <cell r="E120">
            <v>29497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25561</v>
          </cell>
          <cell r="L120">
            <v>0</v>
          </cell>
          <cell r="M120">
            <v>36.4</v>
          </cell>
        </row>
        <row r="121">
          <cell r="A121">
            <v>2051</v>
          </cell>
          <cell r="B121">
            <v>67</v>
          </cell>
          <cell r="C121">
            <v>2.7916666666666665</v>
          </cell>
          <cell r="D121">
            <v>0</v>
          </cell>
          <cell r="E121">
            <v>29812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25838</v>
          </cell>
          <cell r="L121">
            <v>0</v>
          </cell>
          <cell r="M121">
            <v>36.4</v>
          </cell>
        </row>
        <row r="122">
          <cell r="A122">
            <v>2052</v>
          </cell>
          <cell r="B122">
            <v>67</v>
          </cell>
          <cell r="C122">
            <v>2.7916666666666665</v>
          </cell>
          <cell r="D122">
            <v>0</v>
          </cell>
          <cell r="E122">
            <v>30135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26114</v>
          </cell>
          <cell r="L122">
            <v>0</v>
          </cell>
          <cell r="M122">
            <v>36.4</v>
          </cell>
        </row>
        <row r="123">
          <cell r="A123">
            <v>2053</v>
          </cell>
          <cell r="B123">
            <v>67</v>
          </cell>
          <cell r="C123">
            <v>2.7916666666666665</v>
          </cell>
          <cell r="D123">
            <v>0</v>
          </cell>
          <cell r="E123">
            <v>30461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26400</v>
          </cell>
          <cell r="L123">
            <v>0</v>
          </cell>
          <cell r="M123">
            <v>36.4</v>
          </cell>
        </row>
        <row r="124">
          <cell r="A124">
            <v>2054</v>
          </cell>
          <cell r="B124">
            <v>67</v>
          </cell>
          <cell r="C124">
            <v>2.7916666666666665</v>
          </cell>
          <cell r="D124">
            <v>0</v>
          </cell>
          <cell r="E124">
            <v>30791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26683</v>
          </cell>
          <cell r="L124">
            <v>0</v>
          </cell>
          <cell r="M124">
            <v>36.4</v>
          </cell>
        </row>
        <row r="125">
          <cell r="A125">
            <v>2055</v>
          </cell>
          <cell r="B125">
            <v>67</v>
          </cell>
          <cell r="C125">
            <v>2.7916666666666665</v>
          </cell>
          <cell r="D125">
            <v>0</v>
          </cell>
          <cell r="E125">
            <v>31123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26972</v>
          </cell>
          <cell r="L125">
            <v>0</v>
          </cell>
          <cell r="M125">
            <v>36.4</v>
          </cell>
        </row>
        <row r="126">
          <cell r="A126">
            <v>2056</v>
          </cell>
          <cell r="B126">
            <v>67</v>
          </cell>
          <cell r="C126">
            <v>2.7916666666666665</v>
          </cell>
          <cell r="D126">
            <v>0</v>
          </cell>
          <cell r="E126">
            <v>31458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27263</v>
          </cell>
          <cell r="L126">
            <v>0</v>
          </cell>
          <cell r="M126">
            <v>36.4</v>
          </cell>
        </row>
        <row r="127">
          <cell r="A127">
            <v>2057</v>
          </cell>
          <cell r="B127">
            <v>67</v>
          </cell>
          <cell r="C127">
            <v>2.7916666666666665</v>
          </cell>
          <cell r="D127">
            <v>0</v>
          </cell>
          <cell r="E127">
            <v>31798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27558</v>
          </cell>
          <cell r="L127">
            <v>0</v>
          </cell>
          <cell r="M127">
            <v>36.4</v>
          </cell>
        </row>
        <row r="128">
          <cell r="A128">
            <v>2058</v>
          </cell>
          <cell r="B128">
            <v>67</v>
          </cell>
          <cell r="C128">
            <v>2.7916666666666665</v>
          </cell>
          <cell r="D128">
            <v>0</v>
          </cell>
          <cell r="E128">
            <v>32143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27856</v>
          </cell>
          <cell r="L128">
            <v>0</v>
          </cell>
          <cell r="M128">
            <v>36.4</v>
          </cell>
        </row>
        <row r="129">
          <cell r="A129">
            <v>2059</v>
          </cell>
          <cell r="B129">
            <v>67</v>
          </cell>
          <cell r="C129">
            <v>2.7916666666666665</v>
          </cell>
          <cell r="D129">
            <v>0</v>
          </cell>
          <cell r="E129">
            <v>32489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28155</v>
          </cell>
          <cell r="L129">
            <v>0</v>
          </cell>
          <cell r="M129">
            <v>36.4</v>
          </cell>
        </row>
        <row r="130">
          <cell r="A130">
            <v>2060</v>
          </cell>
          <cell r="B130">
            <v>67</v>
          </cell>
          <cell r="C130">
            <v>2.7916666666666665</v>
          </cell>
          <cell r="D130">
            <v>0</v>
          </cell>
          <cell r="E130">
            <v>32835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28456</v>
          </cell>
          <cell r="L130">
            <v>0</v>
          </cell>
          <cell r="M130">
            <v>36.4</v>
          </cell>
        </row>
        <row r="131">
          <cell r="A131">
            <v>2061</v>
          </cell>
          <cell r="B131">
            <v>67</v>
          </cell>
          <cell r="C131">
            <v>2.7916666666666665</v>
          </cell>
          <cell r="D131">
            <v>0</v>
          </cell>
          <cell r="E131">
            <v>33181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28756</v>
          </cell>
          <cell r="L131">
            <v>0</v>
          </cell>
          <cell r="M131">
            <v>36.4</v>
          </cell>
        </row>
        <row r="132">
          <cell r="A132">
            <v>2062</v>
          </cell>
          <cell r="B132">
            <v>67</v>
          </cell>
          <cell r="C132">
            <v>2.7916666666666665</v>
          </cell>
          <cell r="D132">
            <v>0</v>
          </cell>
          <cell r="E132">
            <v>33535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29065</v>
          </cell>
          <cell r="L132">
            <v>0</v>
          </cell>
          <cell r="M132">
            <v>36.4</v>
          </cell>
        </row>
        <row r="133">
          <cell r="A133">
            <v>2063</v>
          </cell>
          <cell r="B133">
            <v>67</v>
          </cell>
          <cell r="C133">
            <v>2.7916666666666665</v>
          </cell>
          <cell r="D133">
            <v>0</v>
          </cell>
          <cell r="E133">
            <v>33895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29376</v>
          </cell>
          <cell r="L133">
            <v>0</v>
          </cell>
          <cell r="M133">
            <v>36.4</v>
          </cell>
        </row>
        <row r="134">
          <cell r="A134">
            <v>2064</v>
          </cell>
          <cell r="B134">
            <v>67</v>
          </cell>
          <cell r="C134">
            <v>2.7916666666666665</v>
          </cell>
          <cell r="D134">
            <v>0</v>
          </cell>
          <cell r="E134">
            <v>34257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29691</v>
          </cell>
          <cell r="L134">
            <v>0</v>
          </cell>
          <cell r="M134">
            <v>36.4</v>
          </cell>
        </row>
        <row r="135">
          <cell r="A135">
            <v>2065</v>
          </cell>
          <cell r="B135">
            <v>67</v>
          </cell>
          <cell r="C135">
            <v>2.7916666666666665</v>
          </cell>
          <cell r="D135">
            <v>0</v>
          </cell>
          <cell r="E135">
            <v>34624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30007</v>
          </cell>
          <cell r="L135">
            <v>0</v>
          </cell>
          <cell r="M135">
            <v>36.4</v>
          </cell>
        </row>
        <row r="136">
          <cell r="A136">
            <v>2066</v>
          </cell>
          <cell r="B136">
            <v>67</v>
          </cell>
          <cell r="C136">
            <v>2.7916666666666665</v>
          </cell>
          <cell r="D136">
            <v>0</v>
          </cell>
          <cell r="E136">
            <v>34994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30329</v>
          </cell>
          <cell r="L136">
            <v>0</v>
          </cell>
          <cell r="M136">
            <v>36.4</v>
          </cell>
        </row>
        <row r="137">
          <cell r="A137">
            <v>2067</v>
          </cell>
          <cell r="B137">
            <v>67</v>
          </cell>
          <cell r="C137">
            <v>2.7916666666666665</v>
          </cell>
          <cell r="D137">
            <v>0</v>
          </cell>
          <cell r="E137">
            <v>35368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30652</v>
          </cell>
          <cell r="L137">
            <v>0</v>
          </cell>
          <cell r="M137">
            <v>36.4</v>
          </cell>
        </row>
        <row r="138">
          <cell r="A138">
            <v>2068</v>
          </cell>
          <cell r="B138">
            <v>67</v>
          </cell>
          <cell r="C138">
            <v>2.7916666666666665</v>
          </cell>
          <cell r="D138">
            <v>0</v>
          </cell>
          <cell r="E138">
            <v>35745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30978</v>
          </cell>
          <cell r="L138">
            <v>0</v>
          </cell>
          <cell r="M138">
            <v>36.4</v>
          </cell>
        </row>
        <row r="139">
          <cell r="A139">
            <v>2069</v>
          </cell>
          <cell r="B139">
            <v>67</v>
          </cell>
          <cell r="C139">
            <v>2.7916666666666665</v>
          </cell>
          <cell r="D139">
            <v>0</v>
          </cell>
          <cell r="E139">
            <v>36122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31305</v>
          </cell>
          <cell r="L139">
            <v>0</v>
          </cell>
          <cell r="M139">
            <v>36.4</v>
          </cell>
        </row>
        <row r="140">
          <cell r="A140">
            <v>2070</v>
          </cell>
          <cell r="B140">
            <v>67</v>
          </cell>
          <cell r="C140">
            <v>2.7916666666666665</v>
          </cell>
          <cell r="D140">
            <v>0</v>
          </cell>
          <cell r="E140">
            <v>36500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31634</v>
          </cell>
          <cell r="L140">
            <v>0</v>
          </cell>
          <cell r="M140">
            <v>36.4</v>
          </cell>
        </row>
        <row r="141">
          <cell r="A141">
            <v>2071</v>
          </cell>
          <cell r="B141">
            <v>67</v>
          </cell>
          <cell r="C141">
            <v>2.7916666666666665</v>
          </cell>
          <cell r="D141">
            <v>0</v>
          </cell>
          <cell r="E141">
            <v>36885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31966</v>
          </cell>
          <cell r="L141">
            <v>0</v>
          </cell>
          <cell r="M141">
            <v>36.4</v>
          </cell>
        </row>
        <row r="142">
          <cell r="A142">
            <v>2072</v>
          </cell>
          <cell r="B142">
            <v>67</v>
          </cell>
          <cell r="C142">
            <v>2.7916666666666665</v>
          </cell>
          <cell r="D142">
            <v>0</v>
          </cell>
          <cell r="E142">
            <v>37273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32305</v>
          </cell>
          <cell r="L142">
            <v>0</v>
          </cell>
          <cell r="M142">
            <v>36.4</v>
          </cell>
        </row>
        <row r="143">
          <cell r="A143">
            <v>2073</v>
          </cell>
          <cell r="B143">
            <v>67</v>
          </cell>
          <cell r="C143">
            <v>2.7916666666666665</v>
          </cell>
          <cell r="D143">
            <v>0</v>
          </cell>
          <cell r="E143">
            <v>37667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32645</v>
          </cell>
          <cell r="L143">
            <v>0</v>
          </cell>
          <cell r="M143">
            <v>36.4</v>
          </cell>
        </row>
        <row r="144">
          <cell r="A144">
            <v>2074</v>
          </cell>
          <cell r="B144">
            <v>67</v>
          </cell>
          <cell r="C144">
            <v>2.7916666666666665</v>
          </cell>
          <cell r="D144">
            <v>0</v>
          </cell>
          <cell r="E144">
            <v>38068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32993</v>
          </cell>
          <cell r="L144">
            <v>0</v>
          </cell>
          <cell r="M144">
            <v>36.4</v>
          </cell>
        </row>
        <row r="145">
          <cell r="A145">
            <v>2075</v>
          </cell>
          <cell r="B145">
            <v>67</v>
          </cell>
          <cell r="C145">
            <v>2.7916666666666665</v>
          </cell>
          <cell r="D145">
            <v>0</v>
          </cell>
          <cell r="E145">
            <v>38474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33345</v>
          </cell>
          <cell r="L145">
            <v>0</v>
          </cell>
          <cell r="M145">
            <v>36.4</v>
          </cell>
        </row>
        <row r="146">
          <cell r="A146">
            <v>2076</v>
          </cell>
          <cell r="B146">
            <v>67</v>
          </cell>
          <cell r="C146">
            <v>2.7916666666666665</v>
          </cell>
          <cell r="D146">
            <v>0</v>
          </cell>
          <cell r="E146">
            <v>38887</v>
          </cell>
          <cell r="F146">
            <v>0</v>
          </cell>
          <cell r="G146">
            <v>41.1</v>
          </cell>
          <cell r="H146">
            <v>0</v>
          </cell>
          <cell r="I146">
            <v>2.7083333333333335</v>
          </cell>
          <cell r="J146">
            <v>0</v>
          </cell>
          <cell r="K146">
            <v>33702</v>
          </cell>
          <cell r="L146">
            <v>0</v>
          </cell>
          <cell r="M146">
            <v>36.4</v>
          </cell>
        </row>
        <row r="147">
          <cell r="A147">
            <v>2077</v>
          </cell>
          <cell r="B147">
            <v>67</v>
          </cell>
          <cell r="C147">
            <v>2.7916666666666665</v>
          </cell>
          <cell r="D147">
            <v>0</v>
          </cell>
          <cell r="E147">
            <v>39304</v>
          </cell>
          <cell r="F147">
            <v>0</v>
          </cell>
          <cell r="G147">
            <v>41.1</v>
          </cell>
          <cell r="H147">
            <v>0</v>
          </cell>
          <cell r="I147">
            <v>2.7083333333333335</v>
          </cell>
          <cell r="J147">
            <v>0</v>
          </cell>
          <cell r="K147">
            <v>34064</v>
          </cell>
          <cell r="L147">
            <v>0</v>
          </cell>
          <cell r="M147">
            <v>36.4</v>
          </cell>
        </row>
        <row r="148">
          <cell r="A148">
            <v>2078</v>
          </cell>
          <cell r="B148">
            <v>67</v>
          </cell>
          <cell r="C148">
            <v>2.7916666666666665</v>
          </cell>
          <cell r="D148">
            <v>0</v>
          </cell>
          <cell r="E148">
            <v>39727</v>
          </cell>
          <cell r="F148">
            <v>0</v>
          </cell>
          <cell r="G148">
            <v>41.1</v>
          </cell>
          <cell r="H148">
            <v>0</v>
          </cell>
          <cell r="I148">
            <v>2.7083333333333335</v>
          </cell>
          <cell r="J148">
            <v>0</v>
          </cell>
          <cell r="K148">
            <v>34430</v>
          </cell>
          <cell r="L148">
            <v>0</v>
          </cell>
          <cell r="M148">
            <v>36.4</v>
          </cell>
        </row>
        <row r="149">
          <cell r="A149">
            <v>2079</v>
          </cell>
          <cell r="B149">
            <v>67</v>
          </cell>
          <cell r="C149">
            <v>2.7916666666666665</v>
          </cell>
          <cell r="D149">
            <v>0</v>
          </cell>
          <cell r="E149">
            <v>40157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34801</v>
          </cell>
          <cell r="L149">
            <v>0</v>
          </cell>
          <cell r="M149">
            <v>36.4</v>
          </cell>
        </row>
        <row r="150">
          <cell r="A150">
            <v>2080</v>
          </cell>
          <cell r="B150">
            <v>67</v>
          </cell>
          <cell r="C150">
            <v>2.7916666666666665</v>
          </cell>
          <cell r="D150">
            <v>0</v>
          </cell>
          <cell r="E150">
            <v>40589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35177</v>
          </cell>
          <cell r="L150">
            <v>0</v>
          </cell>
          <cell r="M150">
            <v>36.4</v>
          </cell>
        </row>
        <row r="151">
          <cell r="A151">
            <v>2081</v>
          </cell>
          <cell r="B151">
            <v>67</v>
          </cell>
          <cell r="C151">
            <v>2.7916666666666665</v>
          </cell>
          <cell r="D151">
            <v>0</v>
          </cell>
          <cell r="E151">
            <v>41030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35559</v>
          </cell>
          <cell r="L151">
            <v>0</v>
          </cell>
          <cell r="M151">
            <v>36.4</v>
          </cell>
        </row>
        <row r="152">
          <cell r="A152">
            <v>2082</v>
          </cell>
          <cell r="B152">
            <v>67</v>
          </cell>
          <cell r="C152">
            <v>2.7916666666666665</v>
          </cell>
          <cell r="D152">
            <v>0</v>
          </cell>
          <cell r="E152">
            <v>41477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35945</v>
          </cell>
          <cell r="L152">
            <v>0</v>
          </cell>
          <cell r="M152">
            <v>36.299999999999997</v>
          </cell>
        </row>
        <row r="153">
          <cell r="A153">
            <v>2083</v>
          </cell>
          <cell r="B153">
            <v>67</v>
          </cell>
          <cell r="C153">
            <v>2.7916666666666665</v>
          </cell>
          <cell r="D153">
            <v>0</v>
          </cell>
          <cell r="E153">
            <v>41929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36338</v>
          </cell>
          <cell r="L153">
            <v>0</v>
          </cell>
          <cell r="M153">
            <v>36.299999999999997</v>
          </cell>
        </row>
        <row r="154">
          <cell r="A154">
            <v>2084</v>
          </cell>
          <cell r="B154">
            <v>67</v>
          </cell>
          <cell r="C154">
            <v>2.7916666666666665</v>
          </cell>
          <cell r="D154">
            <v>0</v>
          </cell>
          <cell r="E154">
            <v>42389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36738</v>
          </cell>
          <cell r="L154">
            <v>0</v>
          </cell>
          <cell r="M154">
            <v>36.299999999999997</v>
          </cell>
        </row>
        <row r="155">
          <cell r="A155">
            <v>2085</v>
          </cell>
          <cell r="B155">
            <v>67</v>
          </cell>
          <cell r="C155">
            <v>2.7916666666666665</v>
          </cell>
          <cell r="D155">
            <v>0</v>
          </cell>
          <cell r="E155">
            <v>42855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37140</v>
          </cell>
          <cell r="L155">
            <v>0</v>
          </cell>
          <cell r="M155">
            <v>36.299999999999997</v>
          </cell>
        </row>
        <row r="156">
          <cell r="A156">
            <v>2086</v>
          </cell>
          <cell r="B156">
            <v>67</v>
          </cell>
          <cell r="C156">
            <v>2.7916666666666665</v>
          </cell>
          <cell r="D156">
            <v>0</v>
          </cell>
          <cell r="E156">
            <v>43328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37549</v>
          </cell>
          <cell r="L156">
            <v>0</v>
          </cell>
          <cell r="M156">
            <v>36.299999999999997</v>
          </cell>
        </row>
        <row r="157">
          <cell r="A157">
            <v>2087</v>
          </cell>
          <cell r="B157">
            <v>67</v>
          </cell>
          <cell r="C157">
            <v>2.7916666666666665</v>
          </cell>
          <cell r="D157">
            <v>0</v>
          </cell>
          <cell r="E157">
            <v>43805</v>
          </cell>
          <cell r="F157">
            <v>0</v>
          </cell>
          <cell r="G157">
            <v>41</v>
          </cell>
          <cell r="H157">
            <v>0</v>
          </cell>
          <cell r="I157">
            <v>2.7083333333333335</v>
          </cell>
          <cell r="J157">
            <v>0</v>
          </cell>
          <cell r="K157">
            <v>37963</v>
          </cell>
          <cell r="L157">
            <v>0</v>
          </cell>
          <cell r="M157">
            <v>36.299999999999997</v>
          </cell>
        </row>
        <row r="158">
          <cell r="A158">
            <v>2088</v>
          </cell>
          <cell r="B158">
            <v>67</v>
          </cell>
          <cell r="C158">
            <v>2.7916666666666665</v>
          </cell>
          <cell r="D158">
            <v>0</v>
          </cell>
          <cell r="E158">
            <v>44286</v>
          </cell>
          <cell r="F158">
            <v>0</v>
          </cell>
          <cell r="G158">
            <v>41</v>
          </cell>
          <cell r="H158">
            <v>0</v>
          </cell>
          <cell r="I158">
            <v>2.7083333333333335</v>
          </cell>
          <cell r="J158">
            <v>0</v>
          </cell>
          <cell r="K158">
            <v>38381</v>
          </cell>
          <cell r="L158">
            <v>0</v>
          </cell>
          <cell r="M158">
            <v>36.299999999999997</v>
          </cell>
        </row>
        <row r="159">
          <cell r="A159">
            <v>2089</v>
          </cell>
          <cell r="B159">
            <v>67</v>
          </cell>
          <cell r="C159">
            <v>2.7916666666666665</v>
          </cell>
          <cell r="D159">
            <v>0</v>
          </cell>
          <cell r="E159">
            <v>44777</v>
          </cell>
          <cell r="F159">
            <v>0</v>
          </cell>
          <cell r="G159">
            <v>41</v>
          </cell>
          <cell r="H159">
            <v>0</v>
          </cell>
          <cell r="I159">
            <v>2.7083333333333335</v>
          </cell>
          <cell r="J159">
            <v>0</v>
          </cell>
          <cell r="K159">
            <v>38806</v>
          </cell>
          <cell r="L159">
            <v>0</v>
          </cell>
          <cell r="M159">
            <v>36.299999999999997</v>
          </cell>
        </row>
        <row r="160">
          <cell r="A160">
            <v>2090</v>
          </cell>
          <cell r="B160">
            <v>67</v>
          </cell>
          <cell r="C160">
            <v>2.7916666666666665</v>
          </cell>
          <cell r="D160">
            <v>0</v>
          </cell>
          <cell r="E160">
            <v>45274</v>
          </cell>
          <cell r="F160">
            <v>0</v>
          </cell>
          <cell r="G160">
            <v>41</v>
          </cell>
          <cell r="H160">
            <v>0</v>
          </cell>
          <cell r="I160">
            <v>2.7083333333333335</v>
          </cell>
          <cell r="J160">
            <v>0</v>
          </cell>
          <cell r="K160">
            <v>39236</v>
          </cell>
          <cell r="L160">
            <v>0</v>
          </cell>
          <cell r="M160">
            <v>36.299999999999997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/>
  </sheetViews>
  <sheetFormatPr defaultColWidth="8.875" defaultRowHeight="15" x14ac:dyDescent="0.25"/>
  <cols>
    <col min="1" max="1" width="42.375" style="31" customWidth="1"/>
    <col min="2" max="16384" width="8.875" style="31"/>
  </cols>
  <sheetData>
    <row r="1" spans="1:1" ht="15.75" x14ac:dyDescent="0.25">
      <c r="A1" s="32" t="s">
        <v>32</v>
      </c>
    </row>
    <row r="21" spans="1:4" x14ac:dyDescent="0.25">
      <c r="A21" s="33" t="s">
        <v>34</v>
      </c>
    </row>
    <row r="22" spans="1:4" x14ac:dyDescent="0.25">
      <c r="A22" s="34" t="s">
        <v>35</v>
      </c>
    </row>
    <row r="23" spans="1:4" x14ac:dyDescent="0.25">
      <c r="A23" s="49" t="s">
        <v>0</v>
      </c>
    </row>
    <row r="24" spans="1:4" x14ac:dyDescent="0.25">
      <c r="A24" s="49"/>
    </row>
    <row r="26" spans="1:4" ht="15.75" x14ac:dyDescent="0.25">
      <c r="A26" s="43"/>
      <c r="B26" s="44">
        <v>1995</v>
      </c>
      <c r="C26" s="44">
        <v>2015</v>
      </c>
      <c r="D26" s="44">
        <v>2035</v>
      </c>
    </row>
    <row r="27" spans="1:4" ht="15.75" x14ac:dyDescent="0.25">
      <c r="A27" s="39" t="s">
        <v>33</v>
      </c>
      <c r="B27" s="40">
        <v>0.43</v>
      </c>
      <c r="C27" s="40">
        <v>0.39</v>
      </c>
      <c r="D27" s="40">
        <v>0.36</v>
      </c>
    </row>
    <row r="28" spans="1:4" ht="15.75" x14ac:dyDescent="0.25">
      <c r="A28" s="39" t="s">
        <v>31</v>
      </c>
      <c r="B28" s="40">
        <v>0.41</v>
      </c>
      <c r="C28" s="40">
        <v>0.37</v>
      </c>
      <c r="D28" s="40">
        <v>0.33</v>
      </c>
    </row>
    <row r="29" spans="1:4" ht="15.75" x14ac:dyDescent="0.25">
      <c r="A29" s="41" t="s">
        <v>21</v>
      </c>
      <c r="B29" s="42">
        <v>0.41</v>
      </c>
      <c r="C29" s="42">
        <v>0.37</v>
      </c>
      <c r="D29" s="42">
        <v>0.31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zoomScaleNormal="100" workbookViewId="0"/>
  </sheetViews>
  <sheetFormatPr defaultColWidth="7.625" defaultRowHeight="12.75" x14ac:dyDescent="0.2"/>
  <cols>
    <col min="1" max="1" width="14.625" style="11" customWidth="1"/>
    <col min="2" max="4" width="11.625" style="27" bestFit="1" customWidth="1"/>
    <col min="5" max="10" width="7.625" style="11"/>
    <col min="11" max="13" width="8.375" style="11" bestFit="1" customWidth="1"/>
    <col min="14" max="16384" width="7.625" style="11"/>
  </cols>
  <sheetData>
    <row r="1" spans="1:1" ht="15.75" x14ac:dyDescent="0.25">
      <c r="A1" t="s">
        <v>53</v>
      </c>
    </row>
    <row r="25" spans="1:5" x14ac:dyDescent="0.2">
      <c r="A25" s="90" t="s">
        <v>54</v>
      </c>
    </row>
    <row r="26" spans="1:5" x14ac:dyDescent="0.2">
      <c r="A26" s="3" t="s">
        <v>55</v>
      </c>
    </row>
    <row r="27" spans="1:5" x14ac:dyDescent="0.2">
      <c r="A27" s="1" t="s">
        <v>0</v>
      </c>
    </row>
    <row r="29" spans="1:5" x14ac:dyDescent="0.2">
      <c r="A29" s="12"/>
    </row>
    <row r="30" spans="1:5" s="12" customFormat="1" ht="31.5" x14ac:dyDescent="0.25">
      <c r="A30" s="30" t="s">
        <v>19</v>
      </c>
      <c r="B30" s="92">
        <v>2010</v>
      </c>
      <c r="C30" s="92">
        <v>2013</v>
      </c>
      <c r="D30" s="92">
        <v>2016</v>
      </c>
      <c r="E30" s="91"/>
    </row>
    <row r="31" spans="1:5" ht="15.75" x14ac:dyDescent="0.25">
      <c r="A31" s="26" t="s">
        <v>12</v>
      </c>
      <c r="B31" s="28">
        <v>35000</v>
      </c>
      <c r="C31" s="28">
        <v>48000</v>
      </c>
      <c r="D31" s="28">
        <v>40000</v>
      </c>
      <c r="E31" s="28"/>
    </row>
    <row r="32" spans="1:5" ht="15.75" x14ac:dyDescent="0.25">
      <c r="A32" s="26" t="s">
        <v>13</v>
      </c>
      <c r="B32" s="28">
        <v>70000</v>
      </c>
      <c r="C32" s="28">
        <v>100000</v>
      </c>
      <c r="D32" s="28">
        <v>97000</v>
      </c>
      <c r="E32" s="28"/>
    </row>
    <row r="33" spans="1:5" ht="15.75" x14ac:dyDescent="0.25">
      <c r="A33" s="93" t="s">
        <v>14</v>
      </c>
      <c r="B33" s="94">
        <v>120000</v>
      </c>
      <c r="C33" s="94">
        <v>111000</v>
      </c>
      <c r="D33" s="94">
        <v>135000</v>
      </c>
      <c r="E33" s="28"/>
    </row>
    <row r="34" spans="1:5" x14ac:dyDescent="0.2">
      <c r="A34" s="12"/>
      <c r="B34" s="29"/>
      <c r="C34" s="29"/>
      <c r="D34" s="29"/>
    </row>
    <row r="35" spans="1:5" x14ac:dyDescent="0.2">
      <c r="B35" s="29"/>
      <c r="C35" s="29"/>
      <c r="D35" s="29"/>
    </row>
    <row r="58" spans="1:4" x14ac:dyDescent="0.2">
      <c r="A58" s="12"/>
    </row>
    <row r="62" spans="1:4" x14ac:dyDescent="0.2">
      <c r="A62" s="12"/>
      <c r="B62" s="29"/>
      <c r="C62" s="29"/>
      <c r="D62" s="29"/>
    </row>
    <row r="63" spans="1:4" x14ac:dyDescent="0.2">
      <c r="A63" s="12"/>
      <c r="B63" s="29"/>
      <c r="C63" s="29"/>
      <c r="D63" s="29"/>
    </row>
    <row r="64" spans="1:4" x14ac:dyDescent="0.2">
      <c r="A64" s="12"/>
      <c r="B64" s="29"/>
      <c r="C64" s="29"/>
      <c r="D64" s="29"/>
    </row>
    <row r="88" spans="1:4" x14ac:dyDescent="0.2">
      <c r="A88" s="12"/>
    </row>
    <row r="92" spans="1:4" x14ac:dyDescent="0.2">
      <c r="A92" s="12"/>
      <c r="B92" s="29"/>
      <c r="C92" s="29"/>
      <c r="D92" s="29"/>
    </row>
    <row r="93" spans="1:4" x14ac:dyDescent="0.2">
      <c r="A93" s="12"/>
      <c r="B93" s="29"/>
      <c r="C93" s="29"/>
      <c r="D93" s="29"/>
    </row>
    <row r="94" spans="1:4" x14ac:dyDescent="0.2">
      <c r="A94" s="12"/>
      <c r="B94" s="29"/>
      <c r="C94" s="29"/>
      <c r="D94" s="29"/>
    </row>
    <row r="117" spans="1:4" x14ac:dyDescent="0.2">
      <c r="A117" s="12"/>
    </row>
    <row r="121" spans="1:4" x14ac:dyDescent="0.2">
      <c r="A121" s="12"/>
      <c r="B121" s="29"/>
      <c r="C121" s="29"/>
      <c r="D121" s="29"/>
    </row>
    <row r="122" spans="1:4" x14ac:dyDescent="0.2">
      <c r="A122" s="12"/>
      <c r="B122" s="29"/>
      <c r="C122" s="29"/>
      <c r="D122" s="29"/>
    </row>
    <row r="123" spans="1:4" x14ac:dyDescent="0.2">
      <c r="A123" s="12"/>
      <c r="B123" s="29"/>
      <c r="C123" s="29"/>
      <c r="D123" s="2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/>
  </sheetViews>
  <sheetFormatPr defaultColWidth="8.875" defaultRowHeight="15.75" x14ac:dyDescent="0.25"/>
  <cols>
    <col min="1" max="1" width="17.875" customWidth="1"/>
    <col min="2" max="2" width="8.875" style="13"/>
  </cols>
  <sheetData>
    <row r="1" spans="1:1" x14ac:dyDescent="0.25">
      <c r="A1" s="32" t="s">
        <v>56</v>
      </c>
    </row>
    <row r="20" spans="1:2" x14ac:dyDescent="0.25">
      <c r="A20" s="3" t="s">
        <v>60</v>
      </c>
    </row>
    <row r="21" spans="1:2" x14ac:dyDescent="0.25">
      <c r="A21" s="1" t="s">
        <v>0</v>
      </c>
    </row>
    <row r="22" spans="1:2" x14ac:dyDescent="0.25">
      <c r="A22" s="1"/>
    </row>
    <row r="24" spans="1:2" x14ac:dyDescent="0.25">
      <c r="A24" s="95" t="s">
        <v>57</v>
      </c>
      <c r="B24" s="84">
        <v>8.5</v>
      </c>
    </row>
    <row r="25" spans="1:2" x14ac:dyDescent="0.25">
      <c r="A25" s="96" t="s">
        <v>58</v>
      </c>
      <c r="B25" s="85">
        <v>2.5</v>
      </c>
    </row>
    <row r="26" spans="1:2" x14ac:dyDescent="0.25">
      <c r="A26" s="96" t="s">
        <v>59</v>
      </c>
      <c r="B26" s="85">
        <v>2.1</v>
      </c>
    </row>
    <row r="27" spans="1:2" x14ac:dyDescent="0.25">
      <c r="A27" s="97" t="s">
        <v>29</v>
      </c>
      <c r="B27" s="86">
        <v>2.6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defaultColWidth="11" defaultRowHeight="15.75" x14ac:dyDescent="0.25"/>
  <sheetData>
    <row r="1" spans="1:1" x14ac:dyDescent="0.25">
      <c r="A1" t="s">
        <v>61</v>
      </c>
    </row>
    <row r="21" spans="1:2" x14ac:dyDescent="0.25">
      <c r="A21" s="3" t="s">
        <v>20</v>
      </c>
    </row>
    <row r="22" spans="1:2" x14ac:dyDescent="0.25">
      <c r="A22" s="1" t="s">
        <v>0</v>
      </c>
    </row>
    <row r="25" spans="1:2" x14ac:dyDescent="0.25">
      <c r="A25" s="62" t="s">
        <v>11</v>
      </c>
      <c r="B25" s="98">
        <v>364000</v>
      </c>
    </row>
    <row r="26" spans="1:2" x14ac:dyDescent="0.25">
      <c r="A26" s="63"/>
      <c r="B26" s="99">
        <v>304000</v>
      </c>
    </row>
    <row r="27" spans="1:2" x14ac:dyDescent="0.25">
      <c r="A27" s="63"/>
      <c r="B27" s="99">
        <v>228000</v>
      </c>
    </row>
    <row r="28" spans="1:2" x14ac:dyDescent="0.25">
      <c r="A28" s="63"/>
      <c r="B28" s="99">
        <v>160000</v>
      </c>
    </row>
    <row r="29" spans="1:2" x14ac:dyDescent="0.25">
      <c r="A29" s="64" t="s">
        <v>22</v>
      </c>
      <c r="B29" s="100">
        <v>104000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2"/>
  <sheetViews>
    <sheetView workbookViewId="0"/>
  </sheetViews>
  <sheetFormatPr defaultColWidth="8.875" defaultRowHeight="15" x14ac:dyDescent="0.25"/>
  <cols>
    <col min="1" max="1" width="8.875" style="50"/>
    <col min="2" max="2" width="8.875" style="52"/>
    <col min="3" max="8" width="8.875" style="35"/>
    <col min="9" max="9" width="7.875" style="35" customWidth="1"/>
    <col min="10" max="10" width="8.875" style="35"/>
    <col min="11" max="11" width="8.875" style="35" bestFit="1" customWidth="1"/>
    <col min="12" max="16384" width="8.875" style="35"/>
  </cols>
  <sheetData>
    <row r="1" spans="1:1" ht="15.75" x14ac:dyDescent="0.25">
      <c r="A1" s="46" t="s">
        <v>36</v>
      </c>
    </row>
    <row r="19" spans="1:2" x14ac:dyDescent="0.25">
      <c r="A19" s="48"/>
    </row>
    <row r="21" spans="1:2" x14ac:dyDescent="0.25">
      <c r="A21" s="51" t="s">
        <v>37</v>
      </c>
    </row>
    <row r="22" spans="1:2" x14ac:dyDescent="0.25">
      <c r="A22" s="49" t="s">
        <v>0</v>
      </c>
    </row>
    <row r="25" spans="1:2" ht="15.75" x14ac:dyDescent="0.25">
      <c r="A25" s="54">
        <v>1979</v>
      </c>
      <c r="B25" s="55">
        <v>0.59164011478424072</v>
      </c>
    </row>
    <row r="26" spans="1:2" ht="15.75" x14ac:dyDescent="0.25">
      <c r="A26" s="56">
        <v>1980</v>
      </c>
      <c r="B26" s="57">
        <v>0.58876103162765503</v>
      </c>
    </row>
    <row r="27" spans="1:2" ht="15.75" x14ac:dyDescent="0.25">
      <c r="A27" s="56">
        <v>1981</v>
      </c>
      <c r="B27" s="57">
        <v>0.58049684762954712</v>
      </c>
    </row>
    <row r="28" spans="1:2" ht="15.75" x14ac:dyDescent="0.25">
      <c r="A28" s="56">
        <v>1982</v>
      </c>
      <c r="B28" s="57">
        <v>0.56851375102996826</v>
      </c>
    </row>
    <row r="29" spans="1:2" ht="15.75" x14ac:dyDescent="0.25">
      <c r="A29" s="56">
        <v>1983</v>
      </c>
      <c r="B29" s="57">
        <v>0.56675845384597778</v>
      </c>
    </row>
    <row r="30" spans="1:2" ht="15.75" x14ac:dyDescent="0.25">
      <c r="A30" s="56">
        <v>1984</v>
      </c>
      <c r="B30" s="57">
        <v>0.55605220794677734</v>
      </c>
    </row>
    <row r="31" spans="1:2" ht="15.75" x14ac:dyDescent="0.25">
      <c r="A31" s="56">
        <v>1985</v>
      </c>
      <c r="B31" s="57">
        <v>0.55991244316101074</v>
      </c>
    </row>
    <row r="32" spans="1:2" ht="15.75" x14ac:dyDescent="0.25">
      <c r="A32" s="56">
        <v>1986</v>
      </c>
      <c r="B32" s="57">
        <v>0.55552273988723755</v>
      </c>
    </row>
    <row r="33" spans="1:2" ht="15.75" x14ac:dyDescent="0.25">
      <c r="A33" s="56">
        <v>1987</v>
      </c>
      <c r="B33" s="57">
        <v>0.55517727136611938</v>
      </c>
    </row>
    <row r="34" spans="1:2" ht="15.75" x14ac:dyDescent="0.25">
      <c r="A34" s="56">
        <v>1988</v>
      </c>
      <c r="B34" s="57">
        <v>0.56071263551712036</v>
      </c>
    </row>
    <row r="35" spans="1:2" ht="15.75" x14ac:dyDescent="0.25">
      <c r="A35" s="56">
        <v>1989</v>
      </c>
      <c r="B35" s="57">
        <v>0.56397467851638794</v>
      </c>
    </row>
    <row r="36" spans="1:2" ht="15.75" x14ac:dyDescent="0.25">
      <c r="A36" s="56">
        <v>1990</v>
      </c>
      <c r="B36" s="57">
        <v>0.57600164413452148</v>
      </c>
    </row>
    <row r="37" spans="1:2" ht="15.75" x14ac:dyDescent="0.25">
      <c r="A37" s="56">
        <v>1991</v>
      </c>
      <c r="B37" s="57">
        <v>0.57355844974517822</v>
      </c>
    </row>
    <row r="38" spans="1:2" ht="15.75" x14ac:dyDescent="0.25">
      <c r="A38" s="56">
        <v>1992</v>
      </c>
      <c r="B38" s="57">
        <v>0.57866734266281128</v>
      </c>
    </row>
    <row r="39" spans="1:2" ht="15.75" x14ac:dyDescent="0.25">
      <c r="A39" s="56">
        <v>1993</v>
      </c>
      <c r="B39" s="57">
        <v>0.570698082447052</v>
      </c>
    </row>
    <row r="40" spans="1:2" ht="15.75" x14ac:dyDescent="0.25">
      <c r="A40" s="56">
        <v>1994</v>
      </c>
      <c r="B40" s="57">
        <v>0.60313475131988525</v>
      </c>
    </row>
    <row r="41" spans="1:2" ht="15.75" x14ac:dyDescent="0.25">
      <c r="A41" s="56">
        <v>1995</v>
      </c>
      <c r="B41" s="57">
        <v>0.59953916072845459</v>
      </c>
    </row>
    <row r="42" spans="1:2" ht="15.75" x14ac:dyDescent="0.25">
      <c r="A42" s="56">
        <v>1996</v>
      </c>
      <c r="B42" s="57">
        <v>0.61986178159713745</v>
      </c>
    </row>
    <row r="43" spans="1:2" ht="15.75" x14ac:dyDescent="0.25">
      <c r="A43" s="56">
        <v>1997</v>
      </c>
      <c r="B43" s="57">
        <v>0.61835563182830811</v>
      </c>
    </row>
    <row r="44" spans="1:2" ht="15.75" x14ac:dyDescent="0.25">
      <c r="A44" s="56">
        <v>1998</v>
      </c>
      <c r="B44" s="57">
        <v>0.63695031404495239</v>
      </c>
    </row>
    <row r="45" spans="1:2" ht="15.75" x14ac:dyDescent="0.25">
      <c r="A45" s="56">
        <v>1999</v>
      </c>
      <c r="B45" s="57">
        <v>0.63232702016830444</v>
      </c>
    </row>
    <row r="46" spans="1:2" ht="15.75" x14ac:dyDescent="0.25">
      <c r="A46" s="56">
        <v>2000</v>
      </c>
      <c r="B46" s="57">
        <v>0.63249498605728149</v>
      </c>
    </row>
    <row r="47" spans="1:2" ht="15.75" x14ac:dyDescent="0.25">
      <c r="A47" s="56">
        <v>2001</v>
      </c>
      <c r="B47" s="57">
        <v>0.62068158388137817</v>
      </c>
    </row>
    <row r="48" spans="1:2" ht="15.75" x14ac:dyDescent="0.25">
      <c r="A48" s="56">
        <v>2002</v>
      </c>
      <c r="B48" s="57">
        <v>0.59577929973602295</v>
      </c>
    </row>
    <row r="49" spans="1:2" ht="15.75" x14ac:dyDescent="0.25">
      <c r="A49" s="56">
        <v>2003</v>
      </c>
      <c r="B49" s="57">
        <v>0.59952425956726074</v>
      </c>
    </row>
    <row r="50" spans="1:2" ht="15.75" x14ac:dyDescent="0.25">
      <c r="A50" s="56">
        <v>2004</v>
      </c>
      <c r="B50" s="57">
        <v>0.59730243682861328</v>
      </c>
    </row>
    <row r="51" spans="1:2" ht="15.75" x14ac:dyDescent="0.25">
      <c r="A51" s="56">
        <v>2005</v>
      </c>
      <c r="B51" s="57">
        <v>0.57701998949050903</v>
      </c>
    </row>
    <row r="52" spans="1:2" ht="15.75" x14ac:dyDescent="0.25">
      <c r="A52" s="56">
        <v>2006</v>
      </c>
      <c r="B52" s="57">
        <v>0.55705511569976807</v>
      </c>
    </row>
    <row r="53" spans="1:2" ht="15.75" x14ac:dyDescent="0.25">
      <c r="A53" s="56">
        <v>2007</v>
      </c>
      <c r="B53" s="57">
        <v>0.57624846696853638</v>
      </c>
    </row>
    <row r="54" spans="1:2" ht="15.75" x14ac:dyDescent="0.25">
      <c r="A54" s="56">
        <v>2008</v>
      </c>
      <c r="B54" s="57">
        <v>0.55871748924255371</v>
      </c>
    </row>
    <row r="55" spans="1:2" ht="15.75" x14ac:dyDescent="0.25">
      <c r="A55" s="56">
        <v>2009</v>
      </c>
      <c r="B55" s="57">
        <v>0.54219299554824829</v>
      </c>
    </row>
    <row r="56" spans="1:2" ht="15.75" x14ac:dyDescent="0.25">
      <c r="A56" s="56">
        <v>2010</v>
      </c>
      <c r="B56" s="57">
        <v>0.53995966911315918</v>
      </c>
    </row>
    <row r="57" spans="1:2" ht="15.75" x14ac:dyDescent="0.25">
      <c r="A57" s="56">
        <v>2011</v>
      </c>
      <c r="B57" s="57">
        <v>0.53538250923156738</v>
      </c>
    </row>
    <row r="58" spans="1:2" ht="15.75" x14ac:dyDescent="0.25">
      <c r="A58" s="56">
        <v>2012</v>
      </c>
      <c r="B58" s="57">
        <v>0.53413510322570801</v>
      </c>
    </row>
    <row r="59" spans="1:2" ht="15.75" x14ac:dyDescent="0.25">
      <c r="A59" s="56">
        <v>2013</v>
      </c>
      <c r="B59" s="57">
        <v>0.53467768430709839</v>
      </c>
    </row>
    <row r="60" spans="1:2" ht="15.75" x14ac:dyDescent="0.25">
      <c r="A60" s="56">
        <v>2014</v>
      </c>
      <c r="B60" s="57">
        <v>0.48752689361572266</v>
      </c>
    </row>
    <row r="61" spans="1:2" ht="15.75" x14ac:dyDescent="0.25">
      <c r="A61" s="56">
        <v>2015</v>
      </c>
      <c r="B61" s="57">
        <v>0.4526611864566803</v>
      </c>
    </row>
    <row r="62" spans="1:2" ht="15.75" x14ac:dyDescent="0.25">
      <c r="A62" s="58">
        <v>2016</v>
      </c>
      <c r="B62" s="59">
        <v>0.42535725235939026</v>
      </c>
    </row>
  </sheetData>
  <pageMargins left="0.7" right="0.7" top="0.75" bottom="0.75" header="0.3" footer="0.3"/>
  <pageSetup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/>
  </sheetViews>
  <sheetFormatPr defaultColWidth="7.625" defaultRowHeight="15.75" x14ac:dyDescent="0.25"/>
  <cols>
    <col min="1" max="1" width="7.625" style="19"/>
    <col min="2" max="2" width="17.75" style="17" customWidth="1"/>
    <col min="3" max="3" width="21.25" style="17" customWidth="1"/>
    <col min="4" max="4" width="7.625" style="17"/>
    <col min="5" max="16384" width="7.625" style="2"/>
  </cols>
  <sheetData>
    <row r="1" spans="1:1" x14ac:dyDescent="0.25">
      <c r="A1" s="19" t="s">
        <v>38</v>
      </c>
    </row>
    <row r="20" spans="1:5" x14ac:dyDescent="0.25">
      <c r="A20" s="15" t="s">
        <v>39</v>
      </c>
    </row>
    <row r="21" spans="1:5" x14ac:dyDescent="0.25">
      <c r="A21" s="16" t="s">
        <v>0</v>
      </c>
    </row>
    <row r="24" spans="1:5" x14ac:dyDescent="0.25">
      <c r="A24" s="20" t="s">
        <v>17</v>
      </c>
      <c r="B24" s="21" t="s">
        <v>40</v>
      </c>
      <c r="C24" s="21" t="s">
        <v>27</v>
      </c>
      <c r="D24" s="21" t="s">
        <v>1</v>
      </c>
      <c r="E24" s="3"/>
    </row>
    <row r="25" spans="1:5" x14ac:dyDescent="0.25">
      <c r="A25" s="19">
        <v>1983</v>
      </c>
      <c r="B25" s="18">
        <v>0.61949129999999997</v>
      </c>
      <c r="C25" s="18">
        <v>0.12319289999999999</v>
      </c>
      <c r="D25" s="18">
        <v>0.25731579999999998</v>
      </c>
      <c r="E25" s="4"/>
    </row>
    <row r="26" spans="1:5" x14ac:dyDescent="0.25">
      <c r="A26" s="24">
        <v>1998</v>
      </c>
      <c r="B26" s="25">
        <v>0.23716680000000001</v>
      </c>
      <c r="C26" s="25">
        <v>0.60105869999999995</v>
      </c>
      <c r="D26" s="25">
        <v>0.16177449999999999</v>
      </c>
      <c r="E26" s="4"/>
    </row>
    <row r="27" spans="1:5" x14ac:dyDescent="0.25">
      <c r="A27" s="60">
        <v>2016</v>
      </c>
      <c r="B27" s="61">
        <v>0.16834859999999999</v>
      </c>
      <c r="C27" s="61">
        <v>0.73248029999999997</v>
      </c>
      <c r="D27" s="61">
        <v>9.9171099999999998E-2</v>
      </c>
      <c r="E27" s="4"/>
    </row>
    <row r="28" spans="1:5" x14ac:dyDescent="0.25">
      <c r="B28" s="18"/>
      <c r="C28" s="18"/>
      <c r="D28" s="18"/>
      <c r="E28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/>
  </sheetViews>
  <sheetFormatPr defaultColWidth="7.625" defaultRowHeight="15.75" x14ac:dyDescent="0.25"/>
  <cols>
    <col min="1" max="1" width="16" customWidth="1"/>
    <col min="2" max="2" width="7.625" style="13"/>
  </cols>
  <sheetData>
    <row r="1" spans="1:1" x14ac:dyDescent="0.25">
      <c r="A1" t="s">
        <v>41</v>
      </c>
    </row>
    <row r="20" spans="1:2" x14ac:dyDescent="0.25">
      <c r="A20" s="3" t="s">
        <v>43</v>
      </c>
    </row>
    <row r="21" spans="1:2" x14ac:dyDescent="0.25">
      <c r="A21" s="1" t="s">
        <v>0</v>
      </c>
    </row>
    <row r="24" spans="1:2" x14ac:dyDescent="0.25">
      <c r="A24" s="62" t="s">
        <v>2</v>
      </c>
      <c r="B24" s="65">
        <v>3.2</v>
      </c>
    </row>
    <row r="25" spans="1:2" x14ac:dyDescent="0.25">
      <c r="A25" s="63" t="s">
        <v>42</v>
      </c>
      <c r="B25" s="66">
        <v>5.8</v>
      </c>
    </row>
    <row r="26" spans="1:2" x14ac:dyDescent="0.25">
      <c r="A26" s="64" t="s">
        <v>3</v>
      </c>
      <c r="B26" s="67">
        <v>8.1999999999999993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/>
  </sheetViews>
  <sheetFormatPr defaultColWidth="7.625" defaultRowHeight="15.75" x14ac:dyDescent="0.25"/>
  <cols>
    <col min="1" max="1" width="7.625" style="22"/>
    <col min="2" max="2" width="21.125" style="5" bestFit="1" customWidth="1"/>
    <col min="3" max="3" width="18.625" style="36" bestFit="1" customWidth="1"/>
    <col min="4" max="257" width="7.625" style="5"/>
    <col min="258" max="258" width="21.125" style="5" bestFit="1" customWidth="1"/>
    <col min="259" max="259" width="18.625" style="5" bestFit="1" customWidth="1"/>
    <col min="260" max="513" width="7.625" style="5"/>
    <col min="514" max="514" width="21.125" style="5" bestFit="1" customWidth="1"/>
    <col min="515" max="515" width="18.625" style="5" bestFit="1" customWidth="1"/>
    <col min="516" max="769" width="7.625" style="5"/>
    <col min="770" max="770" width="21.125" style="5" bestFit="1" customWidth="1"/>
    <col min="771" max="771" width="18.625" style="5" bestFit="1" customWidth="1"/>
    <col min="772" max="1025" width="7.625" style="5"/>
    <col min="1026" max="1026" width="21.125" style="5" bestFit="1" customWidth="1"/>
    <col min="1027" max="1027" width="18.625" style="5" bestFit="1" customWidth="1"/>
    <col min="1028" max="1281" width="7.625" style="5"/>
    <col min="1282" max="1282" width="21.125" style="5" bestFit="1" customWidth="1"/>
    <col min="1283" max="1283" width="18.625" style="5" bestFit="1" customWidth="1"/>
    <col min="1284" max="1537" width="7.625" style="5"/>
    <col min="1538" max="1538" width="21.125" style="5" bestFit="1" customWidth="1"/>
    <col min="1539" max="1539" width="18.625" style="5" bestFit="1" customWidth="1"/>
    <col min="1540" max="1793" width="7.625" style="5"/>
    <col min="1794" max="1794" width="21.125" style="5" bestFit="1" customWidth="1"/>
    <col min="1795" max="1795" width="18.625" style="5" bestFit="1" customWidth="1"/>
    <col min="1796" max="2049" width="7.625" style="5"/>
    <col min="2050" max="2050" width="21.125" style="5" bestFit="1" customWidth="1"/>
    <col min="2051" max="2051" width="18.625" style="5" bestFit="1" customWidth="1"/>
    <col min="2052" max="2305" width="7.625" style="5"/>
    <col min="2306" max="2306" width="21.125" style="5" bestFit="1" customWidth="1"/>
    <col min="2307" max="2307" width="18.625" style="5" bestFit="1" customWidth="1"/>
    <col min="2308" max="2561" width="7.625" style="5"/>
    <col min="2562" max="2562" width="21.125" style="5" bestFit="1" customWidth="1"/>
    <col min="2563" max="2563" width="18.625" style="5" bestFit="1" customWidth="1"/>
    <col min="2564" max="2817" width="7.625" style="5"/>
    <col min="2818" max="2818" width="21.125" style="5" bestFit="1" customWidth="1"/>
    <col min="2819" max="2819" width="18.625" style="5" bestFit="1" customWidth="1"/>
    <col min="2820" max="3073" width="7.625" style="5"/>
    <col min="3074" max="3074" width="21.125" style="5" bestFit="1" customWidth="1"/>
    <col min="3075" max="3075" width="18.625" style="5" bestFit="1" customWidth="1"/>
    <col min="3076" max="3329" width="7.625" style="5"/>
    <col min="3330" max="3330" width="21.125" style="5" bestFit="1" customWidth="1"/>
    <col min="3331" max="3331" width="18.625" style="5" bestFit="1" customWidth="1"/>
    <col min="3332" max="3585" width="7.625" style="5"/>
    <col min="3586" max="3586" width="21.125" style="5" bestFit="1" customWidth="1"/>
    <col min="3587" max="3587" width="18.625" style="5" bestFit="1" customWidth="1"/>
    <col min="3588" max="3841" width="7.625" style="5"/>
    <col min="3842" max="3842" width="21.125" style="5" bestFit="1" customWidth="1"/>
    <col min="3843" max="3843" width="18.625" style="5" bestFit="1" customWidth="1"/>
    <col min="3844" max="4097" width="7.625" style="5"/>
    <col min="4098" max="4098" width="21.125" style="5" bestFit="1" customWidth="1"/>
    <col min="4099" max="4099" width="18.625" style="5" bestFit="1" customWidth="1"/>
    <col min="4100" max="4353" width="7.625" style="5"/>
    <col min="4354" max="4354" width="21.125" style="5" bestFit="1" customWidth="1"/>
    <col min="4355" max="4355" width="18.625" style="5" bestFit="1" customWidth="1"/>
    <col min="4356" max="4609" width="7.625" style="5"/>
    <col min="4610" max="4610" width="21.125" style="5" bestFit="1" customWidth="1"/>
    <col min="4611" max="4611" width="18.625" style="5" bestFit="1" customWidth="1"/>
    <col min="4612" max="4865" width="7.625" style="5"/>
    <col min="4866" max="4866" width="21.125" style="5" bestFit="1" customWidth="1"/>
    <col min="4867" max="4867" width="18.625" style="5" bestFit="1" customWidth="1"/>
    <col min="4868" max="5121" width="7.625" style="5"/>
    <col min="5122" max="5122" width="21.125" style="5" bestFit="1" customWidth="1"/>
    <col min="5123" max="5123" width="18.625" style="5" bestFit="1" customWidth="1"/>
    <col min="5124" max="5377" width="7.625" style="5"/>
    <col min="5378" max="5378" width="21.125" style="5" bestFit="1" customWidth="1"/>
    <col min="5379" max="5379" width="18.625" style="5" bestFit="1" customWidth="1"/>
    <col min="5380" max="5633" width="7.625" style="5"/>
    <col min="5634" max="5634" width="21.125" style="5" bestFit="1" customWidth="1"/>
    <col min="5635" max="5635" width="18.625" style="5" bestFit="1" customWidth="1"/>
    <col min="5636" max="5889" width="7.625" style="5"/>
    <col min="5890" max="5890" width="21.125" style="5" bestFit="1" customWidth="1"/>
    <col min="5891" max="5891" width="18.625" style="5" bestFit="1" customWidth="1"/>
    <col min="5892" max="6145" width="7.625" style="5"/>
    <col min="6146" max="6146" width="21.125" style="5" bestFit="1" customWidth="1"/>
    <col min="6147" max="6147" width="18.625" style="5" bestFit="1" customWidth="1"/>
    <col min="6148" max="6401" width="7.625" style="5"/>
    <col min="6402" max="6402" width="21.125" style="5" bestFit="1" customWidth="1"/>
    <col min="6403" max="6403" width="18.625" style="5" bestFit="1" customWidth="1"/>
    <col min="6404" max="6657" width="7.625" style="5"/>
    <col min="6658" max="6658" width="21.125" style="5" bestFit="1" customWidth="1"/>
    <col min="6659" max="6659" width="18.625" style="5" bestFit="1" customWidth="1"/>
    <col min="6660" max="6913" width="7.625" style="5"/>
    <col min="6914" max="6914" width="21.125" style="5" bestFit="1" customWidth="1"/>
    <col min="6915" max="6915" width="18.625" style="5" bestFit="1" customWidth="1"/>
    <col min="6916" max="7169" width="7.625" style="5"/>
    <col min="7170" max="7170" width="21.125" style="5" bestFit="1" customWidth="1"/>
    <col min="7171" max="7171" width="18.625" style="5" bestFit="1" customWidth="1"/>
    <col min="7172" max="7425" width="7.625" style="5"/>
    <col min="7426" max="7426" width="21.125" style="5" bestFit="1" customWidth="1"/>
    <col min="7427" max="7427" width="18.625" style="5" bestFit="1" customWidth="1"/>
    <col min="7428" max="7681" width="7.625" style="5"/>
    <col min="7682" max="7682" width="21.125" style="5" bestFit="1" customWidth="1"/>
    <col min="7683" max="7683" width="18.625" style="5" bestFit="1" customWidth="1"/>
    <col min="7684" max="7937" width="7.625" style="5"/>
    <col min="7938" max="7938" width="21.125" style="5" bestFit="1" customWidth="1"/>
    <col min="7939" max="7939" width="18.625" style="5" bestFit="1" customWidth="1"/>
    <col min="7940" max="8193" width="7.625" style="5"/>
    <col min="8194" max="8194" width="21.125" style="5" bestFit="1" customWidth="1"/>
    <col min="8195" max="8195" width="18.625" style="5" bestFit="1" customWidth="1"/>
    <col min="8196" max="8449" width="7.625" style="5"/>
    <col min="8450" max="8450" width="21.125" style="5" bestFit="1" customWidth="1"/>
    <col min="8451" max="8451" width="18.625" style="5" bestFit="1" customWidth="1"/>
    <col min="8452" max="8705" width="7.625" style="5"/>
    <col min="8706" max="8706" width="21.125" style="5" bestFit="1" customWidth="1"/>
    <col min="8707" max="8707" width="18.625" style="5" bestFit="1" customWidth="1"/>
    <col min="8708" max="8961" width="7.625" style="5"/>
    <col min="8962" max="8962" width="21.125" style="5" bestFit="1" customWidth="1"/>
    <col min="8963" max="8963" width="18.625" style="5" bestFit="1" customWidth="1"/>
    <col min="8964" max="9217" width="7.625" style="5"/>
    <col min="9218" max="9218" width="21.125" style="5" bestFit="1" customWidth="1"/>
    <col min="9219" max="9219" width="18.625" style="5" bestFit="1" customWidth="1"/>
    <col min="9220" max="9473" width="7.625" style="5"/>
    <col min="9474" max="9474" width="21.125" style="5" bestFit="1" customWidth="1"/>
    <col min="9475" max="9475" width="18.625" style="5" bestFit="1" customWidth="1"/>
    <col min="9476" max="9729" width="7.625" style="5"/>
    <col min="9730" max="9730" width="21.125" style="5" bestFit="1" customWidth="1"/>
    <col min="9731" max="9731" width="18.625" style="5" bestFit="1" customWidth="1"/>
    <col min="9732" max="9985" width="7.625" style="5"/>
    <col min="9986" max="9986" width="21.125" style="5" bestFit="1" customWidth="1"/>
    <col min="9987" max="9987" width="18.625" style="5" bestFit="1" customWidth="1"/>
    <col min="9988" max="10241" width="7.625" style="5"/>
    <col min="10242" max="10242" width="21.125" style="5" bestFit="1" customWidth="1"/>
    <col min="10243" max="10243" width="18.625" style="5" bestFit="1" customWidth="1"/>
    <col min="10244" max="10497" width="7.625" style="5"/>
    <col min="10498" max="10498" width="21.125" style="5" bestFit="1" customWidth="1"/>
    <col min="10499" max="10499" width="18.625" style="5" bestFit="1" customWidth="1"/>
    <col min="10500" max="10753" width="7.625" style="5"/>
    <col min="10754" max="10754" width="21.125" style="5" bestFit="1" customWidth="1"/>
    <col min="10755" max="10755" width="18.625" style="5" bestFit="1" customWidth="1"/>
    <col min="10756" max="11009" width="7.625" style="5"/>
    <col min="11010" max="11010" width="21.125" style="5" bestFit="1" customWidth="1"/>
    <col min="11011" max="11011" width="18.625" style="5" bestFit="1" customWidth="1"/>
    <col min="11012" max="11265" width="7.625" style="5"/>
    <col min="11266" max="11266" width="21.125" style="5" bestFit="1" customWidth="1"/>
    <col min="11267" max="11267" width="18.625" style="5" bestFit="1" customWidth="1"/>
    <col min="11268" max="11521" width="7.625" style="5"/>
    <col min="11522" max="11522" width="21.125" style="5" bestFit="1" customWidth="1"/>
    <col min="11523" max="11523" width="18.625" style="5" bestFit="1" customWidth="1"/>
    <col min="11524" max="11777" width="7.625" style="5"/>
    <col min="11778" max="11778" width="21.125" style="5" bestFit="1" customWidth="1"/>
    <col min="11779" max="11779" width="18.625" style="5" bestFit="1" customWidth="1"/>
    <col min="11780" max="12033" width="7.625" style="5"/>
    <col min="12034" max="12034" width="21.125" style="5" bestFit="1" customWidth="1"/>
    <col min="12035" max="12035" width="18.625" style="5" bestFit="1" customWidth="1"/>
    <col min="12036" max="12289" width="7.625" style="5"/>
    <col min="12290" max="12290" width="21.125" style="5" bestFit="1" customWidth="1"/>
    <col min="12291" max="12291" width="18.625" style="5" bestFit="1" customWidth="1"/>
    <col min="12292" max="12545" width="7.625" style="5"/>
    <col min="12546" max="12546" width="21.125" style="5" bestFit="1" customWidth="1"/>
    <col min="12547" max="12547" width="18.625" style="5" bestFit="1" customWidth="1"/>
    <col min="12548" max="12801" width="7.625" style="5"/>
    <col min="12802" max="12802" width="21.125" style="5" bestFit="1" customWidth="1"/>
    <col min="12803" max="12803" width="18.625" style="5" bestFit="1" customWidth="1"/>
    <col min="12804" max="13057" width="7.625" style="5"/>
    <col min="13058" max="13058" width="21.125" style="5" bestFit="1" customWidth="1"/>
    <col min="13059" max="13059" width="18.625" style="5" bestFit="1" customWidth="1"/>
    <col min="13060" max="13313" width="7.625" style="5"/>
    <col min="13314" max="13314" width="21.125" style="5" bestFit="1" customWidth="1"/>
    <col min="13315" max="13315" width="18.625" style="5" bestFit="1" customWidth="1"/>
    <col min="13316" max="13569" width="7.625" style="5"/>
    <col min="13570" max="13570" width="21.125" style="5" bestFit="1" customWidth="1"/>
    <col min="13571" max="13571" width="18.625" style="5" bestFit="1" customWidth="1"/>
    <col min="13572" max="13825" width="7.625" style="5"/>
    <col min="13826" max="13826" width="21.125" style="5" bestFit="1" customWidth="1"/>
    <col min="13827" max="13827" width="18.625" style="5" bestFit="1" customWidth="1"/>
    <col min="13828" max="14081" width="7.625" style="5"/>
    <col min="14082" max="14082" width="21.125" style="5" bestFit="1" customWidth="1"/>
    <col min="14083" max="14083" width="18.625" style="5" bestFit="1" customWidth="1"/>
    <col min="14084" max="14337" width="7.625" style="5"/>
    <col min="14338" max="14338" width="21.125" style="5" bestFit="1" customWidth="1"/>
    <col min="14339" max="14339" width="18.625" style="5" bestFit="1" customWidth="1"/>
    <col min="14340" max="14593" width="7.625" style="5"/>
    <col min="14594" max="14594" width="21.125" style="5" bestFit="1" customWidth="1"/>
    <col min="14595" max="14595" width="18.625" style="5" bestFit="1" customWidth="1"/>
    <col min="14596" max="14849" width="7.625" style="5"/>
    <col min="14850" max="14850" width="21.125" style="5" bestFit="1" customWidth="1"/>
    <col min="14851" max="14851" width="18.625" style="5" bestFit="1" customWidth="1"/>
    <col min="14852" max="15105" width="7.625" style="5"/>
    <col min="15106" max="15106" width="21.125" style="5" bestFit="1" customWidth="1"/>
    <col min="15107" max="15107" width="18.625" style="5" bestFit="1" customWidth="1"/>
    <col min="15108" max="15361" width="7.625" style="5"/>
    <col min="15362" max="15362" width="21.125" style="5" bestFit="1" customWidth="1"/>
    <col min="15363" max="15363" width="18.625" style="5" bestFit="1" customWidth="1"/>
    <col min="15364" max="15617" width="7.625" style="5"/>
    <col min="15618" max="15618" width="21.125" style="5" bestFit="1" customWidth="1"/>
    <col min="15619" max="15619" width="18.625" style="5" bestFit="1" customWidth="1"/>
    <col min="15620" max="15873" width="7.625" style="5"/>
    <col min="15874" max="15874" width="21.125" style="5" bestFit="1" customWidth="1"/>
    <col min="15875" max="15875" width="18.625" style="5" bestFit="1" customWidth="1"/>
    <col min="15876" max="16129" width="7.625" style="5"/>
    <col min="16130" max="16130" width="21.125" style="5" bestFit="1" customWidth="1"/>
    <col min="16131" max="16131" width="18.625" style="5" bestFit="1" customWidth="1"/>
    <col min="16132" max="16384" width="7.625" style="5"/>
  </cols>
  <sheetData>
    <row r="1" spans="1:4" x14ac:dyDescent="0.25">
      <c r="A1" s="14" t="s">
        <v>45</v>
      </c>
      <c r="B1" s="6"/>
    </row>
    <row r="2" spans="1:4" x14ac:dyDescent="0.25">
      <c r="C2" s="37"/>
      <c r="D2" s="7"/>
    </row>
    <row r="3" spans="1:4" x14ac:dyDescent="0.25">
      <c r="C3" s="38"/>
      <c r="D3" s="9"/>
    </row>
    <row r="4" spans="1:4" x14ac:dyDescent="0.25">
      <c r="C4" s="38"/>
      <c r="D4" s="9"/>
    </row>
    <row r="5" spans="1:4" x14ac:dyDescent="0.25">
      <c r="C5" s="38"/>
      <c r="D5" s="9"/>
    </row>
    <row r="6" spans="1:4" x14ac:dyDescent="0.25">
      <c r="C6" s="38"/>
      <c r="D6" s="9"/>
    </row>
    <row r="7" spans="1:4" x14ac:dyDescent="0.25">
      <c r="C7" s="38"/>
      <c r="D7" s="9"/>
    </row>
    <row r="8" spans="1:4" x14ac:dyDescent="0.25">
      <c r="C8" s="38"/>
      <c r="D8" s="9"/>
    </row>
    <row r="9" spans="1:4" x14ac:dyDescent="0.25">
      <c r="C9" s="38"/>
      <c r="D9" s="9"/>
    </row>
    <row r="10" spans="1:4" x14ac:dyDescent="0.25">
      <c r="C10" s="38"/>
      <c r="D10" s="9"/>
    </row>
    <row r="11" spans="1:4" x14ac:dyDescent="0.25">
      <c r="A11" s="23"/>
      <c r="B11" s="8"/>
      <c r="D11" s="9"/>
    </row>
    <row r="13" spans="1:4" x14ac:dyDescent="0.25">
      <c r="B13" s="7"/>
    </row>
    <row r="20" spans="1:2" x14ac:dyDescent="0.25">
      <c r="A20" s="15" t="s">
        <v>44</v>
      </c>
    </row>
    <row r="21" spans="1:2" x14ac:dyDescent="0.25">
      <c r="A21" s="16" t="s">
        <v>0</v>
      </c>
    </row>
    <row r="24" spans="1:2" x14ac:dyDescent="0.25">
      <c r="A24" s="72" t="s">
        <v>17</v>
      </c>
      <c r="B24" s="73" t="s">
        <v>23</v>
      </c>
    </row>
    <row r="25" spans="1:2" x14ac:dyDescent="0.25">
      <c r="A25" s="68">
        <v>1988</v>
      </c>
      <c r="B25" s="69">
        <v>0.57000000000000006</v>
      </c>
    </row>
    <row r="26" spans="1:2" x14ac:dyDescent="0.25">
      <c r="A26" s="68">
        <v>1993</v>
      </c>
      <c r="B26" s="69">
        <v>0.65</v>
      </c>
    </row>
    <row r="27" spans="1:2" x14ac:dyDescent="0.25">
      <c r="A27" s="68">
        <v>1998</v>
      </c>
      <c r="B27" s="69">
        <v>0.75100619999999996</v>
      </c>
    </row>
    <row r="28" spans="1:2" x14ac:dyDescent="0.25">
      <c r="A28" s="68">
        <v>2001</v>
      </c>
      <c r="B28" s="69">
        <v>0.73933130000000002</v>
      </c>
    </row>
    <row r="29" spans="1:2" x14ac:dyDescent="0.25">
      <c r="A29" s="68">
        <v>2004</v>
      </c>
      <c r="B29" s="69">
        <v>0.78718290000000002</v>
      </c>
    </row>
    <row r="30" spans="1:2" x14ac:dyDescent="0.25">
      <c r="A30" s="68">
        <v>2007</v>
      </c>
      <c r="B30" s="69">
        <v>0.79518659999999997</v>
      </c>
    </row>
    <row r="31" spans="1:2" x14ac:dyDescent="0.25">
      <c r="A31" s="68">
        <v>2010</v>
      </c>
      <c r="B31" s="69">
        <v>0.79393689999999995</v>
      </c>
    </row>
    <row r="32" spans="1:2" x14ac:dyDescent="0.25">
      <c r="A32" s="68">
        <v>2013</v>
      </c>
      <c r="B32" s="69">
        <v>0.79185000000000005</v>
      </c>
    </row>
    <row r="33" spans="1:2" x14ac:dyDescent="0.25">
      <c r="A33" s="70">
        <v>2016</v>
      </c>
      <c r="B33" s="71">
        <v>0.8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/>
  </sheetViews>
  <sheetFormatPr defaultColWidth="8.875" defaultRowHeight="15" x14ac:dyDescent="0.25"/>
  <cols>
    <col min="1" max="1" width="8.875" style="47"/>
    <col min="2" max="4" width="8.875" style="45"/>
    <col min="5" max="16384" width="8.875" style="35"/>
  </cols>
  <sheetData>
    <row r="1" spans="1:4" ht="15.75" x14ac:dyDescent="0.25">
      <c r="A1" s="46" t="s">
        <v>46</v>
      </c>
      <c r="B1" s="53"/>
      <c r="C1" s="53"/>
      <c r="D1" s="53"/>
    </row>
    <row r="13" spans="1:4" x14ac:dyDescent="0.25">
      <c r="A13" s="51"/>
    </row>
    <row r="14" spans="1:4" x14ac:dyDescent="0.25">
      <c r="A14" s="51"/>
    </row>
    <row r="21" spans="1:4" x14ac:dyDescent="0.25">
      <c r="A21" s="51" t="s">
        <v>47</v>
      </c>
    </row>
    <row r="22" spans="1:4" x14ac:dyDescent="0.25">
      <c r="A22" s="16" t="s">
        <v>0</v>
      </c>
    </row>
    <row r="25" spans="1:4" ht="15.75" x14ac:dyDescent="0.25">
      <c r="A25" s="78" t="s">
        <v>17</v>
      </c>
      <c r="B25" s="74" t="s">
        <v>24</v>
      </c>
      <c r="C25" s="74" t="s">
        <v>25</v>
      </c>
      <c r="D25" s="74" t="s">
        <v>26</v>
      </c>
    </row>
    <row r="26" spans="1:4" ht="15.75" x14ac:dyDescent="0.25">
      <c r="A26" s="54">
        <v>2007</v>
      </c>
      <c r="B26" s="75">
        <v>3.4000000000000002E-2</v>
      </c>
      <c r="C26" s="75">
        <v>7.2999999999999995E-2</v>
      </c>
      <c r="D26" s="75">
        <v>0.107</v>
      </c>
    </row>
    <row r="27" spans="1:4" ht="15.75" x14ac:dyDescent="0.25">
      <c r="A27" s="56">
        <f>A26+1</f>
        <v>2008</v>
      </c>
      <c r="B27" s="76">
        <v>3.599999999999999E-2</v>
      </c>
      <c r="C27" s="76">
        <v>7.0000000000000007E-2</v>
      </c>
      <c r="D27" s="76">
        <v>0.106</v>
      </c>
    </row>
    <row r="28" spans="1:4" ht="15.75" x14ac:dyDescent="0.25">
      <c r="A28" s="56">
        <f t="shared" ref="A28:A35" si="0">A27+1</f>
        <v>2009</v>
      </c>
      <c r="B28" s="76">
        <v>0.03</v>
      </c>
      <c r="C28" s="76">
        <v>6.8000000000000005E-2</v>
      </c>
      <c r="D28" s="76">
        <v>9.8000000000000004E-2</v>
      </c>
    </row>
    <row r="29" spans="1:4" ht="15.75" x14ac:dyDescent="0.25">
      <c r="A29" s="56">
        <f t="shared" si="0"/>
        <v>2010</v>
      </c>
      <c r="B29" s="76">
        <v>3.5000000000000003E-2</v>
      </c>
      <c r="C29" s="76">
        <v>6.9000000000000006E-2</v>
      </c>
      <c r="D29" s="76">
        <v>0.10400000000000001</v>
      </c>
    </row>
    <row r="30" spans="1:4" ht="15.75" x14ac:dyDescent="0.25">
      <c r="A30" s="56">
        <f t="shared" si="0"/>
        <v>2011</v>
      </c>
      <c r="B30" s="76">
        <v>3.599999999999999E-2</v>
      </c>
      <c r="C30" s="76">
        <v>6.9000000000000006E-2</v>
      </c>
      <c r="D30" s="76">
        <v>0.105</v>
      </c>
    </row>
    <row r="31" spans="1:4" ht="15.75" x14ac:dyDescent="0.25">
      <c r="A31" s="56">
        <f t="shared" si="0"/>
        <v>2012</v>
      </c>
      <c r="B31" s="76">
        <v>3.9000000000000007E-2</v>
      </c>
      <c r="C31" s="76">
        <v>6.9000000000000006E-2</v>
      </c>
      <c r="D31" s="76">
        <v>0.10800000000000001</v>
      </c>
    </row>
    <row r="32" spans="1:4" ht="15.75" x14ac:dyDescent="0.25">
      <c r="A32" s="56">
        <f t="shared" si="0"/>
        <v>2013</v>
      </c>
      <c r="B32" s="76">
        <v>3.8999999999999993E-2</v>
      </c>
      <c r="C32" s="76">
        <v>7.0000000000000007E-2</v>
      </c>
      <c r="D32" s="76">
        <v>0.109</v>
      </c>
    </row>
    <row r="33" spans="1:4" ht="15.75" x14ac:dyDescent="0.25">
      <c r="A33" s="56">
        <f t="shared" si="0"/>
        <v>2014</v>
      </c>
      <c r="B33" s="76">
        <v>4.0999999999999995E-2</v>
      </c>
      <c r="C33" s="76">
        <v>6.8000000000000005E-2</v>
      </c>
      <c r="D33" s="76">
        <v>0.109</v>
      </c>
    </row>
    <row r="34" spans="1:4" ht="15.75" x14ac:dyDescent="0.25">
      <c r="A34" s="56">
        <f t="shared" si="0"/>
        <v>2015</v>
      </c>
      <c r="B34" s="76">
        <v>3.9000000000000007E-2</v>
      </c>
      <c r="C34" s="76">
        <v>6.9000000000000006E-2</v>
      </c>
      <c r="D34" s="76">
        <v>0.10800000000000001</v>
      </c>
    </row>
    <row r="35" spans="1:4" ht="15.75" x14ac:dyDescent="0.25">
      <c r="A35" s="58">
        <f t="shared" si="0"/>
        <v>2016</v>
      </c>
      <c r="B35" s="77">
        <v>4.7E-2</v>
      </c>
      <c r="C35" s="77">
        <v>6.2E-2</v>
      </c>
      <c r="D35" s="77">
        <v>0.109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/>
  </sheetViews>
  <sheetFormatPr defaultColWidth="7.625" defaultRowHeight="15.75" x14ac:dyDescent="0.25"/>
  <cols>
    <col min="1" max="1" width="7.625" style="14"/>
    <col min="2" max="2" width="12.25" style="13" customWidth="1"/>
    <col min="3" max="3" width="12.5" style="13" customWidth="1"/>
  </cols>
  <sheetData>
    <row r="1" spans="1:12" x14ac:dyDescent="0.25">
      <c r="A1" s="14" t="s">
        <v>48</v>
      </c>
      <c r="K1" s="10"/>
      <c r="L1" s="10"/>
    </row>
    <row r="2" spans="1:12" x14ac:dyDescent="0.25">
      <c r="A2" s="79"/>
      <c r="K2" s="10"/>
      <c r="L2" s="10"/>
    </row>
    <row r="3" spans="1:12" x14ac:dyDescent="0.25">
      <c r="A3" s="79"/>
      <c r="K3" s="10"/>
    </row>
    <row r="4" spans="1:12" x14ac:dyDescent="0.25">
      <c r="A4" s="79"/>
    </row>
    <row r="5" spans="1:12" x14ac:dyDescent="0.25">
      <c r="A5" s="79"/>
    </row>
    <row r="6" spans="1:12" x14ac:dyDescent="0.25">
      <c r="A6" s="79"/>
    </row>
    <row r="7" spans="1:12" x14ac:dyDescent="0.25">
      <c r="A7" s="79"/>
    </row>
    <row r="8" spans="1:12" x14ac:dyDescent="0.25">
      <c r="A8" s="79"/>
    </row>
    <row r="9" spans="1:12" x14ac:dyDescent="0.25">
      <c r="A9" s="79"/>
    </row>
    <row r="10" spans="1:12" x14ac:dyDescent="0.25">
      <c r="A10" s="79"/>
    </row>
    <row r="11" spans="1:12" x14ac:dyDescent="0.25">
      <c r="A11" s="79"/>
    </row>
    <row r="12" spans="1:12" x14ac:dyDescent="0.25">
      <c r="A12" s="79"/>
    </row>
    <row r="18" spans="1:11" x14ac:dyDescent="0.25">
      <c r="K18" s="10"/>
    </row>
    <row r="19" spans="1:11" x14ac:dyDescent="0.25">
      <c r="K19" s="10"/>
    </row>
    <row r="20" spans="1:11" x14ac:dyDescent="0.25">
      <c r="A20" s="15" t="s">
        <v>49</v>
      </c>
    </row>
    <row r="21" spans="1:11" x14ac:dyDescent="0.25">
      <c r="A21" s="16" t="s">
        <v>0</v>
      </c>
    </row>
    <row r="24" spans="1:11" s="2" customFormat="1" ht="47.25" x14ac:dyDescent="0.25">
      <c r="A24" s="20" t="s">
        <v>17</v>
      </c>
      <c r="B24" s="21" t="s">
        <v>4</v>
      </c>
      <c r="C24" s="21" t="s">
        <v>5</v>
      </c>
    </row>
    <row r="25" spans="1:11" s="2" customFormat="1" x14ac:dyDescent="0.25">
      <c r="A25" s="19">
        <v>2005</v>
      </c>
      <c r="B25" s="80">
        <v>0.28000000000000003</v>
      </c>
      <c r="C25" s="80">
        <v>0.05</v>
      </c>
    </row>
    <row r="26" spans="1:11" s="2" customFormat="1" x14ac:dyDescent="0.25">
      <c r="A26" s="19">
        <v>2006</v>
      </c>
      <c r="B26" s="80">
        <v>0.43</v>
      </c>
      <c r="C26" s="80">
        <v>0.1</v>
      </c>
    </row>
    <row r="27" spans="1:11" s="2" customFormat="1" x14ac:dyDescent="0.25">
      <c r="A27" s="19">
        <v>2007</v>
      </c>
      <c r="B27" s="80">
        <v>0.57999999999999996</v>
      </c>
      <c r="C27" s="80">
        <v>0.18</v>
      </c>
    </row>
    <row r="28" spans="1:11" s="2" customFormat="1" x14ac:dyDescent="0.25">
      <c r="A28" s="19">
        <v>2008</v>
      </c>
      <c r="B28" s="80">
        <v>0.68</v>
      </c>
      <c r="C28" s="80">
        <v>0.28000000000000003</v>
      </c>
    </row>
    <row r="29" spans="1:11" s="2" customFormat="1" x14ac:dyDescent="0.25">
      <c r="A29" s="19">
        <v>2009</v>
      </c>
      <c r="B29" s="80">
        <v>0.75</v>
      </c>
      <c r="C29" s="80">
        <v>0.34</v>
      </c>
    </row>
    <row r="30" spans="1:11" s="2" customFormat="1" x14ac:dyDescent="0.25">
      <c r="A30" s="19">
        <v>2010</v>
      </c>
      <c r="B30" s="80">
        <v>0.79</v>
      </c>
      <c r="C30" s="80">
        <v>0.42</v>
      </c>
    </row>
    <row r="31" spans="1:11" s="2" customFormat="1" x14ac:dyDescent="0.25">
      <c r="A31" s="19">
        <v>2011</v>
      </c>
      <c r="B31" s="80">
        <v>0.82</v>
      </c>
      <c r="C31" s="80">
        <v>0.47</v>
      </c>
    </row>
    <row r="32" spans="1:11" s="2" customFormat="1" x14ac:dyDescent="0.25">
      <c r="A32" s="19">
        <v>2012</v>
      </c>
      <c r="B32" s="81">
        <v>0.84</v>
      </c>
      <c r="C32" s="81">
        <v>0.51</v>
      </c>
    </row>
    <row r="33" spans="1:3" s="2" customFormat="1" x14ac:dyDescent="0.25">
      <c r="A33" s="19">
        <v>2013</v>
      </c>
      <c r="B33" s="81">
        <v>0.86</v>
      </c>
      <c r="C33" s="81">
        <v>0.55000000000000004</v>
      </c>
    </row>
    <row r="34" spans="1:3" s="2" customFormat="1" x14ac:dyDescent="0.25">
      <c r="A34" s="19">
        <v>2014</v>
      </c>
      <c r="B34" s="81">
        <v>0.88</v>
      </c>
      <c r="C34" s="80">
        <v>0.64</v>
      </c>
    </row>
    <row r="35" spans="1:3" s="2" customFormat="1" x14ac:dyDescent="0.25">
      <c r="A35" s="19">
        <v>2015</v>
      </c>
      <c r="B35" s="81">
        <v>0.9</v>
      </c>
      <c r="C35" s="80">
        <v>0.69</v>
      </c>
    </row>
    <row r="36" spans="1:3" s="2" customFormat="1" x14ac:dyDescent="0.25">
      <c r="A36" s="60">
        <v>2016</v>
      </c>
      <c r="B36" s="82">
        <v>0.92</v>
      </c>
      <c r="C36" s="83">
        <v>0.72</v>
      </c>
    </row>
    <row r="37" spans="1:3" s="2" customFormat="1" x14ac:dyDescent="0.25">
      <c r="A37" s="19"/>
      <c r="B37" s="17"/>
      <c r="C37" s="17"/>
    </row>
    <row r="38" spans="1:3" s="2" customFormat="1" x14ac:dyDescent="0.25">
      <c r="A38" s="19"/>
      <c r="B38" s="17"/>
      <c r="C38" s="17"/>
    </row>
    <row r="39" spans="1:3" s="2" customFormat="1" x14ac:dyDescent="0.25">
      <c r="A39" s="19"/>
      <c r="B39" s="17"/>
      <c r="C39" s="17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/>
  </sheetViews>
  <sheetFormatPr defaultColWidth="8.875" defaultRowHeight="15.75" x14ac:dyDescent="0.25"/>
  <cols>
    <col min="1" max="1" width="12.625" customWidth="1"/>
    <col min="2" max="2" width="8.875" style="13"/>
    <col min="8" max="8" width="12.375" bestFit="1" customWidth="1"/>
  </cols>
  <sheetData>
    <row r="1" spans="1:1" x14ac:dyDescent="0.25">
      <c r="A1" t="s">
        <v>50</v>
      </c>
    </row>
    <row r="21" spans="1:2" x14ac:dyDescent="0.25">
      <c r="A21" s="3" t="s">
        <v>18</v>
      </c>
    </row>
    <row r="22" spans="1:2" x14ac:dyDescent="0.25">
      <c r="A22" s="1" t="s">
        <v>0</v>
      </c>
    </row>
    <row r="25" spans="1:2" x14ac:dyDescent="0.25">
      <c r="A25" s="62" t="s">
        <v>6</v>
      </c>
      <c r="B25" s="84">
        <v>63</v>
      </c>
    </row>
    <row r="26" spans="1:2" x14ac:dyDescent="0.25">
      <c r="A26" s="63" t="s">
        <v>7</v>
      </c>
      <c r="B26" s="85">
        <v>51</v>
      </c>
    </row>
    <row r="27" spans="1:2" x14ac:dyDescent="0.25">
      <c r="A27" s="63" t="s">
        <v>15</v>
      </c>
      <c r="B27" s="85">
        <v>51</v>
      </c>
    </row>
    <row r="28" spans="1:2" x14ac:dyDescent="0.25">
      <c r="A28" s="64" t="s">
        <v>16</v>
      </c>
      <c r="B28" s="86">
        <v>18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Normal="100" zoomScalePageLayoutView="206" workbookViewId="0"/>
  </sheetViews>
  <sheetFormatPr defaultColWidth="8.875" defaultRowHeight="15.75" x14ac:dyDescent="0.25"/>
  <cols>
    <col min="1" max="1" width="19.125" customWidth="1"/>
    <col min="2" max="2" width="8.875" style="13"/>
  </cols>
  <sheetData>
    <row r="1" spans="1:1" x14ac:dyDescent="0.25">
      <c r="A1" t="s">
        <v>51</v>
      </c>
    </row>
    <row r="20" spans="1:2" x14ac:dyDescent="0.25">
      <c r="A20" s="3" t="s">
        <v>52</v>
      </c>
    </row>
    <row r="21" spans="1:2" x14ac:dyDescent="0.25">
      <c r="A21" s="1" t="s">
        <v>0</v>
      </c>
    </row>
    <row r="24" spans="1:2" x14ac:dyDescent="0.25">
      <c r="A24" s="62" t="s">
        <v>28</v>
      </c>
      <c r="B24" s="87">
        <v>1.4999999999999999E-2</v>
      </c>
    </row>
    <row r="25" spans="1:2" x14ac:dyDescent="0.25">
      <c r="A25" s="63" t="s">
        <v>8</v>
      </c>
      <c r="B25" s="88">
        <v>6.0000000000000001E-3</v>
      </c>
    </row>
    <row r="26" spans="1:2" x14ac:dyDescent="0.25">
      <c r="A26" s="63" t="s">
        <v>9</v>
      </c>
      <c r="B26" s="88">
        <v>3.0000000000000001E-3</v>
      </c>
    </row>
    <row r="27" spans="1:2" x14ac:dyDescent="0.25">
      <c r="A27" s="63" t="s">
        <v>30</v>
      </c>
      <c r="B27" s="88">
        <v>3.0000000000000001E-3</v>
      </c>
    </row>
    <row r="28" spans="1:2" x14ac:dyDescent="0.25">
      <c r="A28" s="64" t="s">
        <v>10</v>
      </c>
      <c r="B28" s="89">
        <v>3.0000000000000001E-3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cafarema</dc:creator>
  <cp:lastModifiedBy>Amy Grzybowski</cp:lastModifiedBy>
  <dcterms:created xsi:type="dcterms:W3CDTF">2015-10-23T19:25:00Z</dcterms:created>
  <dcterms:modified xsi:type="dcterms:W3CDTF">2017-10-05T16:57:44Z</dcterms:modified>
</cp:coreProperties>
</file>