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zybowa/Desktop/"/>
    </mc:Choice>
  </mc:AlternateContent>
  <xr:revisionPtr revIDLastSave="0" documentId="13_ncr:1_{8D6E6266-50E5-A74E-954A-31D9317A319B}" xr6:coauthVersionLast="47" xr6:coauthVersionMax="47" xr10:uidLastSave="{00000000-0000-0000-0000-000000000000}"/>
  <bookViews>
    <workbookView xWindow="-9460" yWindow="-20880" windowWidth="38080" windowHeight="20780" xr2:uid="{695990C0-36BE-2B45-81CB-DB5B61D5CD6B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7" r:id="rId6"/>
    <sheet name="Figure 7" sheetId="8" r:id="rId7"/>
    <sheet name="Figure 8" sheetId="9" r:id="rId8"/>
    <sheet name="Figure 9" sheetId="10" r:id="rId9"/>
    <sheet name="Figure 10" sheetId="11" r:id="rId10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<sst xmlns="http://schemas.openxmlformats.org/spreadsheetml/2006/main" count="100" uniqueCount="39">
  <si>
    <t>Year</t>
  </si>
  <si>
    <t>Satisfied</t>
  </si>
  <si>
    <t>HRS</t>
  </si>
  <si>
    <t>PSID</t>
  </si>
  <si>
    <t>NHIS</t>
  </si>
  <si>
    <t>BRFSS</t>
  </si>
  <si>
    <t>SCF</t>
  </si>
  <si>
    <t>UAS</t>
  </si>
  <si>
    <t>MEPS</t>
  </si>
  <si>
    <t>SIPP</t>
  </si>
  <si>
    <t>SHED</t>
  </si>
  <si>
    <t>Satisfaction with home/neighborhood</t>
  </si>
  <si>
    <t>Neighborhood safety</t>
  </si>
  <si>
    <t>Figure 4. Financial Satisfaction</t>
  </si>
  <si>
    <t>Survey</t>
  </si>
  <si>
    <t>Non-mortgage debt</t>
  </si>
  <si>
    <t>Income</t>
  </si>
  <si>
    <t>Net wealth</t>
  </si>
  <si>
    <r>
      <t>Figure 1.</t>
    </r>
    <r>
      <rPr>
        <i/>
        <sz val="12"/>
        <color theme="1"/>
        <rFont val="Times New Roman"/>
        <family val="1"/>
      </rPr>
      <t xml:space="preserve"> Percentage of Respondents Moderately or Very Satisfied with Retirement, 1992-2020 </t>
    </r>
  </si>
  <si>
    <t>Notes: Retirement satisfaction relies on a 1-3 scale, where 3 = “very satisfied,” 2 = “moderately satisfied,” and 1 = “not at all.” Respondents who chose 2 or 3 are considered “satisfied.” </t>
  </si>
  <si>
    <t>* When using these data, please cite the Center for Retirement Research at Boston College.</t>
  </si>
  <si>
    <r>
      <t xml:space="preserve">Source: </t>
    </r>
    <r>
      <rPr>
        <sz val="10"/>
        <color rgb="FF221E1F"/>
        <rFont val="Times New Roman"/>
        <family val="1"/>
      </rPr>
      <t xml:space="preserve">Authors’ calculations from the RAND </t>
    </r>
    <r>
      <rPr>
        <i/>
        <sz val="10"/>
        <color rgb="FF221E1F"/>
        <rFont val="Times New Roman"/>
        <family val="1"/>
      </rPr>
      <t xml:space="preserve">Health and Retirement Study Longitudinal File </t>
    </r>
    <r>
      <rPr>
        <sz val="10"/>
        <color rgb="FF221E1F"/>
        <rFont val="Times New Roman"/>
        <family val="1"/>
      </rPr>
      <t>(1992-2020v2). </t>
    </r>
  </si>
  <si>
    <r>
      <t xml:space="preserve">Figure 2. </t>
    </r>
    <r>
      <rPr>
        <i/>
        <sz val="12"/>
        <color theme="1"/>
        <rFont val="Times New Roman"/>
        <family val="1"/>
      </rPr>
      <t>Average Life Satisfaction Among Respondents 60+ </t>
    </r>
  </si>
  <si>
    <t>Note: 10 = extremely satisfied. </t>
  </si>
  <si>
    <r>
      <t xml:space="preserve">Source: </t>
    </r>
    <r>
      <rPr>
        <sz val="10"/>
        <color rgb="FF221E1F"/>
        <rFont val="Times New Roman"/>
        <family val="1"/>
      </rPr>
      <t>Authors’ calculations from the various surveys, rescaled so responses were between 0 and 10 as needed. </t>
    </r>
  </si>
  <si>
    <r>
      <t xml:space="preserve">Figure 3. </t>
    </r>
    <r>
      <rPr>
        <i/>
        <sz val="12"/>
        <color theme="1"/>
        <rFont val="Times New Roman"/>
        <family val="1"/>
      </rPr>
      <t>Average Self-Assessed Health Among Respondents 60+</t>
    </r>
  </si>
  <si>
    <t>Note: 10 = excellent. </t>
  </si>
  <si>
    <r>
      <t xml:space="preserve">Figure 4. </t>
    </r>
    <r>
      <rPr>
        <i/>
        <sz val="12"/>
        <color theme="1"/>
        <rFont val="Times New Roman"/>
        <family val="1"/>
      </rPr>
      <t>Percentage of Respondents Who Have Ever Felt Depressed, Anxious, Worried, or Stressed, Among Respondents 60+ </t>
    </r>
  </si>
  <si>
    <r>
      <t xml:space="preserve">Source: </t>
    </r>
    <r>
      <rPr>
        <sz val="10"/>
        <color rgb="FF221E1F"/>
        <rFont val="Times New Roman"/>
        <family val="1"/>
      </rPr>
      <t>Authors’ calculations from the various surveys. </t>
    </r>
  </si>
  <si>
    <r>
      <t xml:space="preserve">Figure 5. </t>
    </r>
    <r>
      <rPr>
        <i/>
        <sz val="12"/>
        <color theme="1"/>
        <rFont val="Times New Roman"/>
        <family val="1"/>
      </rPr>
      <t>Average Financial Satisfaction Among Respondents 60+ </t>
    </r>
  </si>
  <si>
    <r>
      <t xml:space="preserve">Figure 6. </t>
    </r>
    <r>
      <rPr>
        <i/>
        <sz val="12"/>
        <color theme="1"/>
        <rFont val="Times New Roman"/>
        <family val="1"/>
      </rPr>
      <t>Average Satisfaction with Living Conditions, Among Respondents 60+ </t>
    </r>
  </si>
  <si>
    <r>
      <t xml:space="preserve">Figure 7. </t>
    </r>
    <r>
      <rPr>
        <i/>
        <sz val="12"/>
        <color theme="1"/>
        <rFont val="Times New Roman"/>
        <family val="1"/>
      </rPr>
      <t>Regression Coefficient of Objective Physical Health Index on Life Satisfaction, Among Respondents 60+</t>
    </r>
  </si>
  <si>
    <t>Notes: Solid bars indicate statistical significance at the 0.01 percent level. Surveys were rescaled so responses were between 0 and 10 as needed. </t>
  </si>
  <si>
    <r>
      <t xml:space="preserve">Sources: </t>
    </r>
    <r>
      <rPr>
        <sz val="9"/>
        <color rgb="FF221E1F"/>
        <rFont val="ScalaOT"/>
      </rPr>
      <t>Authors’ calculations from the various surveys. </t>
    </r>
  </si>
  <si>
    <r>
      <t xml:space="preserve">Sources: </t>
    </r>
    <r>
      <rPr>
        <sz val="10"/>
        <color rgb="FF221E1F"/>
        <rFont val="Times New Roman"/>
        <family val="1"/>
      </rPr>
      <t>Authors’ calculations from the various surveys. </t>
    </r>
  </si>
  <si>
    <r>
      <t xml:space="preserve">Figure 8. </t>
    </r>
    <r>
      <rPr>
        <i/>
        <sz val="12"/>
        <color theme="1"/>
        <rFont val="Times New Roman"/>
        <family val="1"/>
      </rPr>
      <t>Regression Coefficient of Mental and Psychiatric Diagnosis on Life Satisfaction Among Respondents 60+ </t>
    </r>
  </si>
  <si>
    <r>
      <t xml:space="preserve">Figure 9. </t>
    </r>
    <r>
      <rPr>
        <i/>
        <sz val="12"/>
        <color theme="1"/>
        <rFont val="Times New Roman"/>
        <family val="1"/>
      </rPr>
      <t>Regression Coefficient of Income, Net-wealth, and Non-mortgage Debt on Life Satisfaction Among Respondents 60+ </t>
    </r>
  </si>
  <si>
    <r>
      <t xml:space="preserve">Figure 10. </t>
    </r>
    <r>
      <rPr>
        <i/>
        <sz val="12"/>
        <color theme="1"/>
        <rFont val="Times New Roman"/>
        <family val="1"/>
      </rPr>
      <t>Regression Coefficient of Non-mortgage Debt on Financial Satisfaction Among Respondents 60+ </t>
    </r>
  </si>
  <si>
    <t>Note: Solid bars indicate statistical significance at the 0.01 percent level. Income across all surveys is in $10,000s, wealth is in $100,000s.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</si>
</sst>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  <font>
      <sz val="9"/>
      <color rgb="FF221E1F"/>
      <name val="ScalaOT"/>
    </font>
    <font>
      <i/>
      <sz val="9"/>
      <color rgb="FF221E1F"/>
      <name val="ScalaO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left"/>
    </xf>
    <xf numFmtId="164" fontId="3" fillId="0" borderId="3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horizontal="left" indent="1"/>
    </xf>
    <xf numFmtId="9" fontId="4" fillId="0" borderId="0" xfId="1" applyFont="1" applyFill="1" applyBorder="1" applyAlignment="1">
      <alignment horizontal="center"/>
    </xf>
    <xf numFmtId="9" fontId="4" fillId="0" borderId="0" xfId="1" applyFont="1" applyFill="1" applyBorder="1"/>
    <xf numFmtId="9" fontId="3" fillId="0" borderId="0" xfId="0" applyNumberFormat="1" applyFont="1"/>
    <xf numFmtId="9" fontId="3" fillId="0" borderId="0" xfId="1" applyFont="1" applyFill="1" applyBorder="1"/>
    <xf numFmtId="164" fontId="3" fillId="0" borderId="0" xfId="1" applyNumberFormat="1" applyFont="1" applyFill="1" applyBorder="1"/>
    <xf numFmtId="9" fontId="3" fillId="0" borderId="0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164" fontId="3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 indent="3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164" fontId="3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/>
    <xf numFmtId="0" fontId="3" fillId="0" borderId="0" xfId="0" applyFont="1" applyAlignment="1"/>
    <xf numFmtId="164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indent="3"/>
    </xf>
  </cellXfs>
  <cellStyles count="2">
    <cellStyle name="Normal" xfId="0" builtinId="0"/>
    <cellStyle name="Percent 2" xfId="1" xr:uid="{838FB1D8-9747-F040-9D36-2C844BECF7AE}"/>
  </cellStyles>
  <dxfs count="0"/>
  <tableStyles count="0" defaultTableStyle="TableStyleMedium2" defaultPivotStyle="PivotStyleLight16"/>
  <colors>
    <mruColors>
      <color rgb="FF9F8B7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3648293963254"/>
          <c:y val="2.8561429821272341E-2"/>
          <c:w val="0.82809733158355203"/>
          <c:h val="0.87771497312835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1'!$A$26:$A$40</c:f>
              <c:numCache>
                <c:formatCode>General</c:formatCode>
                <c:ptCount val="15"/>
                <c:pt idx="0">
                  <c:v>1992</c:v>
                </c:pt>
                <c:pt idx="1">
                  <c:v>1994</c:v>
                </c:pt>
                <c:pt idx="2">
                  <c:v>1996</c:v>
                </c:pt>
                <c:pt idx="3">
                  <c:v>1998</c:v>
                </c:pt>
                <c:pt idx="4">
                  <c:v>2000</c:v>
                </c:pt>
                <c:pt idx="5">
                  <c:v>2002</c:v>
                </c:pt>
                <c:pt idx="6">
                  <c:v>2004</c:v>
                </c:pt>
                <c:pt idx="7">
                  <c:v>2006</c:v>
                </c:pt>
                <c:pt idx="8">
                  <c:v>2008</c:v>
                </c:pt>
                <c:pt idx="9">
                  <c:v>2010</c:v>
                </c:pt>
                <c:pt idx="10">
                  <c:v>2012</c:v>
                </c:pt>
                <c:pt idx="11">
                  <c:v>2014</c:v>
                </c:pt>
                <c:pt idx="12">
                  <c:v>2016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 1'!$B$26:$B$40</c:f>
              <c:numCache>
                <c:formatCode>0%</c:formatCode>
                <c:ptCount val="15"/>
                <c:pt idx="0">
                  <c:v>0.92920349999999996</c:v>
                </c:pt>
                <c:pt idx="1">
                  <c:v>0.93478260000000002</c:v>
                </c:pt>
                <c:pt idx="2">
                  <c:v>0.92643279999999995</c:v>
                </c:pt>
                <c:pt idx="3">
                  <c:v>0.93639190000000005</c:v>
                </c:pt>
                <c:pt idx="4">
                  <c:v>0.93912890000000004</c:v>
                </c:pt>
                <c:pt idx="5">
                  <c:v>0.94610340000000004</c:v>
                </c:pt>
                <c:pt idx="6">
                  <c:v>0.92830250000000003</c:v>
                </c:pt>
                <c:pt idx="7">
                  <c:v>0.92397580000000001</c:v>
                </c:pt>
                <c:pt idx="8">
                  <c:v>0.93326549999999997</c:v>
                </c:pt>
                <c:pt idx="9">
                  <c:v>0.91958240000000002</c:v>
                </c:pt>
                <c:pt idx="10">
                  <c:v>0.9199716</c:v>
                </c:pt>
                <c:pt idx="11">
                  <c:v>0.92348629999999998</c:v>
                </c:pt>
                <c:pt idx="12">
                  <c:v>0.92148759999999996</c:v>
                </c:pt>
                <c:pt idx="13">
                  <c:v>0.91924760000000005</c:v>
                </c:pt>
                <c:pt idx="14">
                  <c:v>0.92916120000000002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1-814D-9A7F-1D7194443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652816"/>
        <c:axId val="1804221520"/>
      </c:lineChart>
      <c:catAx>
        <c:axId val="2396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042215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04221520"/>
        <c:scaling>
          <c:orientation val="minMax"/>
          <c:max val="1"/>
          <c:min val="0.7500000000000001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9652816"/>
        <c:crosses val="autoZero"/>
        <c:crossBetween val="midCat"/>
        <c:majorUnit val="0.0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62554680664917"/>
          <c:y val="0"/>
          <c:w val="0.82987445319335085"/>
          <c:h val="0.9130158730158730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7'!$A$25:$A$30</c:f>
              <c:strCache>
                <c:ptCount val="6"/>
                <c:pt idx="0">
                  <c:v>MEPS</c:v>
                </c:pt>
                <c:pt idx="1">
                  <c:v>UAS</c:v>
                </c:pt>
                <c:pt idx="2">
                  <c:v>BRFSS</c:v>
                </c:pt>
                <c:pt idx="3">
                  <c:v>NHIS</c:v>
                </c:pt>
                <c:pt idx="4">
                  <c:v>PSID</c:v>
                </c:pt>
                <c:pt idx="5">
                  <c:v>HRS</c:v>
                </c:pt>
              </c:strCache>
            </c:strRef>
          </c:cat>
          <c:val>
            <c:numRef>
              <c:f>'Figure 7'!$B$25:$B$30</c:f>
              <c:numCache>
                <c:formatCode>0.0</c:formatCode>
                <c:ptCount val="6"/>
                <c:pt idx="0">
                  <c:v>0.5</c:v>
                </c:pt>
                <c:pt idx="1">
                  <c:v>0.51</c:v>
                </c:pt>
                <c:pt idx="2">
                  <c:v>0.56999999999999995</c:v>
                </c:pt>
                <c:pt idx="3">
                  <c:v>0.61</c:v>
                </c:pt>
                <c:pt idx="4">
                  <c:v>0.44</c:v>
                </c:pt>
                <c:pt idx="5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23-7E4C-BD3F-B93B21550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183664"/>
        <c:axId val="329184224"/>
      </c:barChart>
      <c:catAx>
        <c:axId val="329183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329184224"/>
        <c:crosses val="autoZero"/>
        <c:auto val="1"/>
        <c:lblAlgn val="ctr"/>
        <c:lblOffset val="100"/>
        <c:noMultiLvlLbl val="0"/>
      </c:catAx>
      <c:valAx>
        <c:axId val="329184224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3664"/>
        <c:crosses val="autoZero"/>
        <c:crossBetween val="between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62554680664917"/>
          <c:y val="1.8349893763279588E-2"/>
          <c:w val="0.82987445319335085"/>
          <c:h val="0.887959513456340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8'!$A$27:$A$32</c:f>
              <c:strCache>
                <c:ptCount val="6"/>
                <c:pt idx="0">
                  <c:v>MEPS</c:v>
                </c:pt>
                <c:pt idx="1">
                  <c:v>UAS</c:v>
                </c:pt>
                <c:pt idx="2">
                  <c:v>BRFSS</c:v>
                </c:pt>
                <c:pt idx="3">
                  <c:v>NHIS</c:v>
                </c:pt>
                <c:pt idx="4">
                  <c:v>PSID</c:v>
                </c:pt>
                <c:pt idx="5">
                  <c:v>HRS</c:v>
                </c:pt>
              </c:strCache>
            </c:strRef>
          </c:cat>
          <c:val>
            <c:numRef>
              <c:f>'Figure 8'!$B$27:$B$32</c:f>
              <c:numCache>
                <c:formatCode>0.0</c:formatCode>
                <c:ptCount val="6"/>
                <c:pt idx="0">
                  <c:v>-1.51</c:v>
                </c:pt>
                <c:pt idx="1">
                  <c:v>-1.3</c:v>
                </c:pt>
                <c:pt idx="2">
                  <c:v>-1.18</c:v>
                </c:pt>
                <c:pt idx="3">
                  <c:v>-1.03</c:v>
                </c:pt>
                <c:pt idx="4">
                  <c:v>-1.28</c:v>
                </c:pt>
                <c:pt idx="5">
                  <c:v>-1.03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5A-DD43-BC0C-74EE3C784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183664"/>
        <c:axId val="329184224"/>
      </c:barChart>
      <c:catAx>
        <c:axId val="329183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329184224"/>
        <c:crosses val="autoZero"/>
        <c:auto val="1"/>
        <c:lblAlgn val="ctr"/>
        <c:lblOffset val="100"/>
        <c:noMultiLvlLbl val="0"/>
      </c:catAx>
      <c:valAx>
        <c:axId val="329184224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3664"/>
        <c:crosses val="autoZero"/>
        <c:crossBetween val="between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61395450568678"/>
          <c:y val="1.5661707126076743E-2"/>
          <c:w val="0.81564807524059491"/>
          <c:h val="0.89738714630130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9'!$D$26</c:f>
              <c:strCache>
                <c:ptCount val="1"/>
                <c:pt idx="0">
                  <c:v>Non-mortgage debt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B90-1A4D-91F7-49DC10D29DEF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B90-1A4D-91F7-49DC10D29DEF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5B90-1A4D-91F7-49DC10D29D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9'!$A$27:$A$30</c:f>
              <c:strCache>
                <c:ptCount val="4"/>
                <c:pt idx="0">
                  <c:v>UAS</c:v>
                </c:pt>
                <c:pt idx="1">
                  <c:v>BRFSS</c:v>
                </c:pt>
                <c:pt idx="2">
                  <c:v>PSID</c:v>
                </c:pt>
                <c:pt idx="3">
                  <c:v>HRS</c:v>
                </c:pt>
              </c:strCache>
            </c:strRef>
          </c:cat>
          <c:val>
            <c:numRef>
              <c:f>'Figure 9'!$D$27:$D$30</c:f>
              <c:numCache>
                <c:formatCode>General</c:formatCode>
                <c:ptCount val="4"/>
                <c:pt idx="0">
                  <c:v>-0.84</c:v>
                </c:pt>
                <c:pt idx="2">
                  <c:v>-0.3</c:v>
                </c:pt>
                <c:pt idx="3">
                  <c:v>-0.09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B90-1A4D-91F7-49DC10D29DEF}"/>
            </c:ext>
          </c:extLst>
        </c:ser>
        <c:ser>
          <c:idx val="2"/>
          <c:order val="1"/>
          <c:tx>
            <c:strRef>
              <c:f>'Figure 9'!$C$26</c:f>
              <c:strCache>
                <c:ptCount val="1"/>
                <c:pt idx="0">
                  <c:v>Net wealth</c:v>
                </c:pt>
              </c:strCache>
            </c:strRef>
          </c:tx>
          <c:spPr>
            <a:pattFill prst="wd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9'!$A$27:$A$30</c:f>
              <c:strCache>
                <c:ptCount val="4"/>
                <c:pt idx="0">
                  <c:v>UAS</c:v>
                </c:pt>
                <c:pt idx="1">
                  <c:v>BRFSS</c:v>
                </c:pt>
                <c:pt idx="2">
                  <c:v>PSID</c:v>
                </c:pt>
                <c:pt idx="3">
                  <c:v>HRS</c:v>
                </c:pt>
              </c:strCache>
            </c:strRef>
          </c:cat>
          <c:val>
            <c:numRef>
              <c:f>'Figure 9'!$C$27:$C$30</c:f>
              <c:numCache>
                <c:formatCode>General</c:formatCode>
                <c:ptCount val="4"/>
                <c:pt idx="0">
                  <c:v>0.3</c:v>
                </c:pt>
                <c:pt idx="2">
                  <c:v>0.02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B90-1A4D-91F7-49DC10D29DEF}"/>
            </c:ext>
          </c:extLst>
        </c:ser>
        <c:ser>
          <c:idx val="0"/>
          <c:order val="2"/>
          <c:tx>
            <c:strRef>
              <c:f>'Figure 9'!$B$26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9'!$A$27:$A$30</c:f>
              <c:strCache>
                <c:ptCount val="4"/>
                <c:pt idx="0">
                  <c:v>UAS</c:v>
                </c:pt>
                <c:pt idx="1">
                  <c:v>BRFSS</c:v>
                </c:pt>
                <c:pt idx="2">
                  <c:v>PSID</c:v>
                </c:pt>
                <c:pt idx="3">
                  <c:v>HRS</c:v>
                </c:pt>
              </c:strCache>
            </c:strRef>
          </c:cat>
          <c:val>
            <c:numRef>
              <c:f>'Figure 9'!$B$27:$B$30</c:f>
              <c:numCache>
                <c:formatCode>General</c:formatCode>
                <c:ptCount val="4"/>
                <c:pt idx="0">
                  <c:v>0.02</c:v>
                </c:pt>
                <c:pt idx="1">
                  <c:v>0.08</c:v>
                </c:pt>
                <c:pt idx="2">
                  <c:v>0.02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90-1A4D-91F7-49DC10D29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183664"/>
        <c:axId val="329184224"/>
      </c:barChart>
      <c:catAx>
        <c:axId val="329183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329184224"/>
        <c:crosses val="autoZero"/>
        <c:auto val="1"/>
        <c:lblAlgn val="ctr"/>
        <c:lblOffset val="100"/>
        <c:noMultiLvlLbl val="0"/>
      </c:catAx>
      <c:valAx>
        <c:axId val="329184224"/>
        <c:scaling>
          <c:orientation val="minMax"/>
          <c:max val="2"/>
          <c:min val="-2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3664"/>
        <c:crosses val="autoZero"/>
        <c:crossBetween val="between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6224475065616797"/>
          <c:y val="0.47726909136357953"/>
          <c:w val="0.30442191601049867"/>
          <c:h val="0.20816022997125358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2489063867017"/>
          <c:y val="2.6481078857680099E-2"/>
          <c:w val="0.84923162729658797"/>
          <c:h val="0.887959513456340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477-044A-B958-FD281E8660E2}"/>
              </c:ext>
            </c:extLst>
          </c:dPt>
          <c:dLbls>
            <c:numFmt formatCode="#,##0.0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10'!$A$25:$A$27</c:f>
              <c:strCache>
                <c:ptCount val="3"/>
                <c:pt idx="0">
                  <c:v>UAS</c:v>
                </c:pt>
                <c:pt idx="1">
                  <c:v>SCF</c:v>
                </c:pt>
                <c:pt idx="2">
                  <c:v>HRS</c:v>
                </c:pt>
              </c:strCache>
            </c:strRef>
          </c:cat>
          <c:val>
            <c:numRef>
              <c:f>'Figure 10'!$B$25:$B$27</c:f>
              <c:numCache>
                <c:formatCode>General</c:formatCode>
                <c:ptCount val="3"/>
                <c:pt idx="0">
                  <c:v>-1.1000000000000001</c:v>
                </c:pt>
                <c:pt idx="1">
                  <c:v>-6.5000000000000002E-2</c:v>
                </c:pt>
                <c:pt idx="2">
                  <c:v>-0.79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77-044A-B958-FD281E866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183664"/>
        <c:axId val="329184224"/>
      </c:barChart>
      <c:catAx>
        <c:axId val="329183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329184224"/>
        <c:crosses val="autoZero"/>
        <c:auto val="1"/>
        <c:lblAlgn val="ctr"/>
        <c:lblOffset val="100"/>
        <c:noMultiLvlLbl val="0"/>
      </c:catAx>
      <c:valAx>
        <c:axId val="329184224"/>
        <c:scaling>
          <c:orientation val="minMax"/>
          <c:min val="-2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3664"/>
        <c:crosses val="autoZero"/>
        <c:crossBetween val="between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97594050743656E-2"/>
          <c:y val="2.6481078857680099E-2"/>
          <c:w val="0.92900240594925632"/>
          <c:h val="0.88795951345634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2'!$A$27:$A$32</c:f>
              <c:strCache>
                <c:ptCount val="6"/>
                <c:pt idx="0">
                  <c:v>HRS</c:v>
                </c:pt>
                <c:pt idx="1">
                  <c:v>PSID</c:v>
                </c:pt>
                <c:pt idx="2">
                  <c:v>NHIS</c:v>
                </c:pt>
                <c:pt idx="3">
                  <c:v>BRFSS</c:v>
                </c:pt>
                <c:pt idx="4">
                  <c:v>UAS</c:v>
                </c:pt>
                <c:pt idx="5">
                  <c:v>MEPS</c:v>
                </c:pt>
              </c:strCache>
            </c:strRef>
          </c:cat>
          <c:val>
            <c:numRef>
              <c:f>'Figure 2'!$B$27:$B$32</c:f>
              <c:numCache>
                <c:formatCode>0.0</c:formatCode>
                <c:ptCount val="6"/>
                <c:pt idx="0">
                  <c:v>7.2746944427490234</c:v>
                </c:pt>
                <c:pt idx="1">
                  <c:v>7.2817282676696777</c:v>
                </c:pt>
                <c:pt idx="2">
                  <c:v>7.9973888397216797</c:v>
                </c:pt>
                <c:pt idx="3">
                  <c:v>8.1283369064331055</c:v>
                </c:pt>
                <c:pt idx="4">
                  <c:v>7.4</c:v>
                </c:pt>
                <c:pt idx="5">
                  <c:v>7.0892600000000003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FB-C147-9301-C2612883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183664"/>
        <c:axId val="329184224"/>
      </c:barChart>
      <c:catAx>
        <c:axId val="3291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4224"/>
        <c:crosses val="autoZero"/>
        <c:auto val="1"/>
        <c:lblAlgn val="ctr"/>
        <c:lblOffset val="100"/>
        <c:noMultiLvlLbl val="0"/>
      </c:catAx>
      <c:valAx>
        <c:axId val="32918422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3664"/>
        <c:crosses val="autoZero"/>
        <c:crossBetween val="between"/>
        <c:majorUnit val="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41666666666666"/>
          <c:y val="2.6481078857680099E-2"/>
          <c:w val="0.80447462817147863"/>
          <c:h val="0.8879595134563400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('Figure 2'!#REF!,'Figure 2'!#REF!,'Figure 2'!#REF!,'Figure 2'!#REF!)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('Figure 2'!#REF!,'Figure 2'!#REF!,'Figure 2'!#REF!,'Figure 2'!#REF!)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313-1148-84B9-7C83D8C1F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183664"/>
        <c:axId val="329184224"/>
      </c:barChart>
      <c:catAx>
        <c:axId val="3291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4224"/>
        <c:crosses val="autoZero"/>
        <c:auto val="1"/>
        <c:lblAlgn val="ctr"/>
        <c:lblOffset val="100"/>
        <c:noMultiLvlLbl val="0"/>
      </c:catAx>
      <c:valAx>
        <c:axId val="32918422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Financial Satisfaction</a:t>
                </a:r>
                <a:br>
                  <a:rPr lang="en-US" b="0"/>
                </a:br>
                <a:r>
                  <a:rPr lang="en-US" b="0"/>
                  <a:t>10 = Extremely satsfied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3664"/>
        <c:crosses val="autoZero"/>
        <c:crossBetween val="between"/>
        <c:majorUnit val="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44568245125349E-2"/>
          <c:y val="2.5856184319372529E-2"/>
          <c:w val="0.92915557212730027"/>
          <c:h val="0.888851986886853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4D4-3448-B341-D15B0A7281A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4D4-3448-B341-D15B0A7281A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4D4-3448-B341-D15B0A7281A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4D4-3448-B341-D15B0A7281A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4D4-3448-B341-D15B0A7281A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4D4-3448-B341-D15B0A7281A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4D4-3448-B341-D15B0A7281A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4D4-3448-B341-D15B0A7281A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3'!$A$25:$A$33</c:f>
              <c:strCache>
                <c:ptCount val="9"/>
                <c:pt idx="0">
                  <c:v>HRS</c:v>
                </c:pt>
                <c:pt idx="1">
                  <c:v>PSID</c:v>
                </c:pt>
                <c:pt idx="2">
                  <c:v>NHIS</c:v>
                </c:pt>
                <c:pt idx="3">
                  <c:v>BRFSS</c:v>
                </c:pt>
                <c:pt idx="4">
                  <c:v>SCF</c:v>
                </c:pt>
                <c:pt idx="5">
                  <c:v>UAS</c:v>
                </c:pt>
                <c:pt idx="6">
                  <c:v>MEPS</c:v>
                </c:pt>
                <c:pt idx="7">
                  <c:v>SIPP</c:v>
                </c:pt>
                <c:pt idx="8">
                  <c:v>SHED</c:v>
                </c:pt>
              </c:strCache>
            </c:strRef>
          </c:cat>
          <c:val>
            <c:numRef>
              <c:f>'Figure 3'!$B$25:$B$33</c:f>
              <c:numCache>
                <c:formatCode>0.0</c:formatCode>
                <c:ptCount val="9"/>
                <c:pt idx="0">
                  <c:v>5.4978094100952148</c:v>
                </c:pt>
                <c:pt idx="1">
                  <c:v>5.3442330360412598</c:v>
                </c:pt>
                <c:pt idx="2">
                  <c:v>5.6888065338134766</c:v>
                </c:pt>
                <c:pt idx="3">
                  <c:v>5.4955892562866211</c:v>
                </c:pt>
                <c:pt idx="4">
                  <c:v>6.102135181427002</c:v>
                </c:pt>
                <c:pt idx="5">
                  <c:v>6.7</c:v>
                </c:pt>
                <c:pt idx="6">
                  <c:v>6.0814779999999997</c:v>
                </c:pt>
                <c:pt idx="7">
                  <c:v>5.4</c:v>
                </c:pt>
                <c:pt idx="8">
                  <c:v>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9-8A47-A80A-31E2EFFE2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183664"/>
        <c:axId val="329184224"/>
      </c:barChart>
      <c:catAx>
        <c:axId val="3291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4224"/>
        <c:crosses val="autoZero"/>
        <c:auto val="1"/>
        <c:lblAlgn val="ctr"/>
        <c:lblOffset val="100"/>
        <c:noMultiLvlLbl val="0"/>
      </c:catAx>
      <c:valAx>
        <c:axId val="32918422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3664"/>
        <c:crosses val="autoZero"/>
        <c:crossBetween val="between"/>
        <c:majorUnit val="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6481078857680099E-2"/>
          <c:w val="0.89891907261592296"/>
          <c:h val="0.88795951345634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4'!$A$25:$A$30</c:f>
              <c:strCache>
                <c:ptCount val="6"/>
                <c:pt idx="0">
                  <c:v>HRS</c:v>
                </c:pt>
                <c:pt idx="1">
                  <c:v>PSID</c:v>
                </c:pt>
                <c:pt idx="2">
                  <c:v>NHIS</c:v>
                </c:pt>
                <c:pt idx="3">
                  <c:v>BRFSS</c:v>
                </c:pt>
                <c:pt idx="4">
                  <c:v>UAS</c:v>
                </c:pt>
                <c:pt idx="5">
                  <c:v>MEPS</c:v>
                </c:pt>
              </c:strCache>
            </c:strRef>
          </c:cat>
          <c:val>
            <c:numRef>
              <c:f>'Figure 4'!$B$25:$B$30</c:f>
              <c:numCache>
                <c:formatCode>0%</c:formatCode>
                <c:ptCount val="6"/>
                <c:pt idx="0">
                  <c:v>0.15872499346733093</c:v>
                </c:pt>
                <c:pt idx="1">
                  <c:v>2.827422134578228E-2</c:v>
                </c:pt>
                <c:pt idx="2">
                  <c:v>9.1637402772903442E-2</c:v>
                </c:pt>
                <c:pt idx="3">
                  <c:v>7.0540517568588257E-2</c:v>
                </c:pt>
                <c:pt idx="4">
                  <c:v>6.4000000000000001E-2</c:v>
                </c:pt>
                <c:pt idx="5">
                  <c:v>0.2114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57-924A-9702-EC4B48F66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183664"/>
        <c:axId val="329184224"/>
      </c:barChart>
      <c:catAx>
        <c:axId val="3291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4224"/>
        <c:crosses val="autoZero"/>
        <c:auto val="1"/>
        <c:lblAlgn val="ctr"/>
        <c:lblOffset val="100"/>
        <c:noMultiLvlLbl val="0"/>
      </c:catAx>
      <c:valAx>
        <c:axId val="3291842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3664"/>
        <c:crosses val="autoZero"/>
        <c:crossBetween val="between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41666666666666"/>
          <c:y val="2.6481078857680099E-2"/>
          <c:w val="0.80447462817147863"/>
          <c:h val="0.88795951345634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('Figure 4'!$B$2,'Figure 4'!$F$2,'Figure 4'!$G$2,'Figure 4'!$J$2)</c:f>
              <c:numCache>
                <c:formatCode>General</c:formatCode>
                <c:ptCount val="4"/>
              </c:numCache>
            </c:numRef>
          </c:cat>
          <c:val>
            <c:numRef>
              <c:f>('Figure 4'!$B$9,'Figure 4'!$F$13,'Figure 4'!$G$10,'Figure 4'!$J$9)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1068-0C43-924B-677C94294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183664"/>
        <c:axId val="329184224"/>
      </c:barChart>
      <c:catAx>
        <c:axId val="3291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4224"/>
        <c:crosses val="autoZero"/>
        <c:auto val="1"/>
        <c:lblAlgn val="ctr"/>
        <c:lblOffset val="100"/>
        <c:noMultiLvlLbl val="0"/>
      </c:catAx>
      <c:valAx>
        <c:axId val="32918422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Financial Satisfaction</a:t>
                </a:r>
                <a:br>
                  <a:rPr lang="en-US" b="0"/>
                </a:br>
                <a:r>
                  <a:rPr lang="en-US" b="0"/>
                  <a:t>10 = Extremely satsfied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3664"/>
        <c:crosses val="autoZero"/>
        <c:crossBetween val="between"/>
        <c:majorUnit val="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97594050743656E-2"/>
          <c:y val="2.8561429821272341E-2"/>
          <c:w val="0.92900240594925632"/>
          <c:h val="0.884454443194600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5'!$A$25:$A$28</c:f>
              <c:strCache>
                <c:ptCount val="4"/>
                <c:pt idx="0">
                  <c:v>HRS</c:v>
                </c:pt>
                <c:pt idx="1">
                  <c:v>SCF</c:v>
                </c:pt>
                <c:pt idx="2">
                  <c:v>UAS</c:v>
                </c:pt>
                <c:pt idx="3">
                  <c:v>SHED</c:v>
                </c:pt>
              </c:strCache>
            </c:strRef>
          </c:cat>
          <c:val>
            <c:numRef>
              <c:f>'Figure 5'!$B$25:$B$28</c:f>
              <c:numCache>
                <c:formatCode>0.0</c:formatCode>
                <c:ptCount val="4"/>
                <c:pt idx="0">
                  <c:v>6.6577572822570801</c:v>
                </c:pt>
                <c:pt idx="1">
                  <c:v>5.593850765</c:v>
                </c:pt>
                <c:pt idx="2">
                  <c:v>6.6</c:v>
                </c:pt>
                <c:pt idx="3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9-4B48-A5D2-21BF0BDA0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183664"/>
        <c:axId val="329184224"/>
      </c:barChart>
      <c:catAx>
        <c:axId val="3291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4224"/>
        <c:crosses val="autoZero"/>
        <c:auto val="1"/>
        <c:lblAlgn val="ctr"/>
        <c:lblOffset val="100"/>
        <c:noMultiLvlLbl val="0"/>
      </c:catAx>
      <c:valAx>
        <c:axId val="32918422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3664"/>
        <c:crosses val="autoZero"/>
        <c:crossBetween val="between"/>
        <c:majorUnit val="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41666666666666"/>
          <c:y val="2.6481078857680099E-2"/>
          <c:w val="0.80447462817147863"/>
          <c:h val="0.88795951345634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('Figure 6'!$B$2,'Figure 6'!$F$2,'Figure 6'!$G$2,'Figure 6'!$J$2)</c:f>
              <c:numCache>
                <c:formatCode>General</c:formatCode>
                <c:ptCount val="4"/>
              </c:numCache>
            </c:numRef>
          </c:cat>
          <c:val>
            <c:numRef>
              <c:f>('Figure 6'!$B$9,'Figure 6'!$F$13,'Figure 6'!$G$10,'Figure 6'!$J$9)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D95-6A46-89D4-309524F35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183664"/>
        <c:axId val="329184224"/>
      </c:barChart>
      <c:catAx>
        <c:axId val="3291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4224"/>
        <c:crosses val="autoZero"/>
        <c:auto val="1"/>
        <c:lblAlgn val="ctr"/>
        <c:lblOffset val="100"/>
        <c:noMultiLvlLbl val="0"/>
      </c:catAx>
      <c:valAx>
        <c:axId val="32918422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Financial Satisfaction</a:t>
                </a:r>
                <a:br>
                  <a:rPr lang="en-US" b="0"/>
                </a:br>
                <a:r>
                  <a:rPr lang="en-US" b="0"/>
                  <a:t>10 = Extremely satsfied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3664"/>
        <c:crosses val="autoZero"/>
        <c:crossBetween val="between"/>
        <c:majorUnit val="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861111111111106E-2"/>
          <c:y val="2.8561429821272341E-2"/>
          <c:w val="0.93413888888888885"/>
          <c:h val="0.831716035495563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6'!$A$26</c:f>
              <c:strCache>
                <c:ptCount val="1"/>
                <c:pt idx="0">
                  <c:v>HRS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6'!$B$25:$C$25</c:f>
              <c:strCache>
                <c:ptCount val="2"/>
                <c:pt idx="0">
                  <c:v>Satisfaction with home/neighborhood</c:v>
                </c:pt>
                <c:pt idx="1">
                  <c:v>Neighborhood safety</c:v>
                </c:pt>
              </c:strCache>
            </c:strRef>
          </c:cat>
          <c:val>
            <c:numRef>
              <c:f>'Figure 6'!$B$26:$C$26</c:f>
              <c:numCache>
                <c:formatCode>0.0</c:formatCode>
                <c:ptCount val="2"/>
                <c:pt idx="0">
                  <c:v>7.4217700958251953</c:v>
                </c:pt>
                <c:pt idx="1">
                  <c:v>7.630195140838623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1A-F54E-B99E-AEBE7ECED218}"/>
            </c:ext>
          </c:extLst>
        </c:ser>
        <c:ser>
          <c:idx val="1"/>
          <c:order val="1"/>
          <c:tx>
            <c:strRef>
              <c:f>'Figure 6'!$A$27</c:f>
              <c:strCache>
                <c:ptCount val="1"/>
                <c:pt idx="0">
                  <c:v>MEPS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6'!$B$25:$C$25</c:f>
              <c:strCache>
                <c:ptCount val="2"/>
                <c:pt idx="0">
                  <c:v>Satisfaction with home/neighborhood</c:v>
                </c:pt>
                <c:pt idx="1">
                  <c:v>Neighborhood safety</c:v>
                </c:pt>
              </c:strCache>
            </c:strRef>
          </c:cat>
          <c:val>
            <c:numRef>
              <c:f>'Figure 6'!$B$27:$C$27</c:f>
              <c:numCache>
                <c:formatCode>0.0</c:formatCode>
                <c:ptCount val="2"/>
                <c:pt idx="0">
                  <c:v>7.920293</c:v>
                </c:pt>
                <c:pt idx="1">
                  <c:v>7.0106900000000003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1A-F54E-B99E-AEBE7ECED218}"/>
            </c:ext>
          </c:extLst>
        </c:ser>
        <c:ser>
          <c:idx val="2"/>
          <c:order val="2"/>
          <c:tx>
            <c:strRef>
              <c:f>'Figure 6'!$A$28</c:f>
              <c:strCache>
                <c:ptCount val="1"/>
                <c:pt idx="0">
                  <c:v>SIPP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1CC4-E14A-9662-B12B7C08294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6'!$B$25:$C$25</c:f>
              <c:strCache>
                <c:ptCount val="2"/>
                <c:pt idx="0">
                  <c:v>Satisfaction with home/neighborhood</c:v>
                </c:pt>
                <c:pt idx="1">
                  <c:v>Neighborhood safety</c:v>
                </c:pt>
              </c:strCache>
            </c:strRef>
          </c:cat>
          <c:val>
            <c:numRef>
              <c:f>'Figure 6'!$B$28:$C$28</c:f>
              <c:numCache>
                <c:formatCode>0.0</c:formatCode>
                <c:ptCount val="2"/>
                <c:pt idx="0">
                  <c:v>7.94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1A-F54E-B99E-AEBE7ECED218}"/>
            </c:ext>
          </c:extLst>
        </c:ser>
        <c:ser>
          <c:idx val="3"/>
          <c:order val="3"/>
          <c:tx>
            <c:strRef>
              <c:f>'Figure 6'!$A$29</c:f>
              <c:strCache>
                <c:ptCount val="1"/>
                <c:pt idx="0">
                  <c:v>SHED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6'!$B$25:$C$25</c:f>
              <c:strCache>
                <c:ptCount val="2"/>
                <c:pt idx="0">
                  <c:v>Satisfaction with home/neighborhood</c:v>
                </c:pt>
                <c:pt idx="1">
                  <c:v>Neighborhood safety</c:v>
                </c:pt>
              </c:strCache>
            </c:strRef>
          </c:cat>
          <c:val>
            <c:numRef>
              <c:f>'Figure 6'!$B$29:$C$29</c:f>
              <c:numCache>
                <c:formatCode>0.0</c:formatCode>
                <c:ptCount val="2"/>
                <c:pt idx="1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1A-F54E-B99E-AEBE7ECED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183664"/>
        <c:axId val="329184224"/>
      </c:barChart>
      <c:catAx>
        <c:axId val="3291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4224"/>
        <c:crosses val="autoZero"/>
        <c:auto val="1"/>
        <c:lblAlgn val="ctr"/>
        <c:lblOffset val="100"/>
        <c:noMultiLvlLbl val="0"/>
      </c:catAx>
      <c:valAx>
        <c:axId val="32918422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3664"/>
        <c:crosses val="autoZero"/>
        <c:crossBetween val="between"/>
        <c:majorUnit val="2"/>
        <c:minorUnit val="0.04"/>
      </c:valAx>
    </c:plotArea>
    <c:legend>
      <c:legendPos val="b"/>
      <c:layout>
        <c:manualLayout>
          <c:xMode val="edge"/>
          <c:yMode val="edge"/>
          <c:x val="8.1286745406824151E-2"/>
          <c:y val="4.2262217222847141E-2"/>
          <c:w val="0.46407852143482065"/>
          <c:h val="7.7747781527309087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22225</xdr:rowOff>
    </xdr:from>
    <xdr:to>
      <xdr:col>6</xdr:col>
      <xdr:colOff>533400</xdr:colOff>
      <xdr:row>17</xdr:row>
      <xdr:rowOff>174625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B742C4-AA17-2348-A182-F3B8426E1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2</xdr:row>
      <xdr:rowOff>31750</xdr:rowOff>
    </xdr:from>
    <xdr:to>
      <xdr:col>5</xdr:col>
      <xdr:colOff>476250</xdr:colOff>
      <xdr:row>17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B4C905-4265-FBA1-C564-EE7FF2E24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2</xdr:row>
      <xdr:rowOff>80962</xdr:rowOff>
    </xdr:from>
    <xdr:to>
      <xdr:col>6</xdr:col>
      <xdr:colOff>393700</xdr:colOff>
      <xdr:row>19</xdr:row>
      <xdr:rowOff>30162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A3AA11-4711-DC4F-A63F-53B250261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2</xdr:col>
      <xdr:colOff>247650</xdr:colOff>
      <xdr:row>78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7F45B97-9430-4448-BF02-B4B42F6A7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30480</xdr:rowOff>
    </xdr:from>
    <xdr:to>
      <xdr:col>6</xdr:col>
      <xdr:colOff>403860</xdr:colOff>
      <xdr:row>18</xdr:row>
      <xdr:rowOff>43180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C8E4B6-20A6-5146-BE81-6B24AD7CE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76200</xdr:colOff>
      <xdr:row>18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94FF9A3-50B9-B740-AF95-8650DBAAD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72</xdr:row>
      <xdr:rowOff>0</xdr:rowOff>
    </xdr:from>
    <xdr:to>
      <xdr:col>2</xdr:col>
      <xdr:colOff>247650</xdr:colOff>
      <xdr:row>88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91B40E2-1C8F-0B40-A6EB-3FF557D18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6</xdr:col>
      <xdr:colOff>457200</xdr:colOff>
      <xdr:row>17</xdr:row>
      <xdr:rowOff>177800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493D69F-B7E3-7043-993A-46648C40E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2</xdr:col>
      <xdr:colOff>247650</xdr:colOff>
      <xdr:row>88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BC0504-930D-1244-BB89-BA34C4D99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198437</xdr:rowOff>
    </xdr:from>
    <xdr:to>
      <xdr:col>4</xdr:col>
      <xdr:colOff>335280</xdr:colOff>
      <xdr:row>17</xdr:row>
      <xdr:rowOff>188277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CE9B355-C036-214B-BCA7-D445EBCC6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1587</xdr:rowOff>
    </xdr:from>
    <xdr:to>
      <xdr:col>6</xdr:col>
      <xdr:colOff>317500</xdr:colOff>
      <xdr:row>17</xdr:row>
      <xdr:rowOff>153987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5287C1-3510-F14F-88B1-A38E1DD2C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152400</xdr:rowOff>
    </xdr:from>
    <xdr:to>
      <xdr:col>6</xdr:col>
      <xdr:colOff>482600</xdr:colOff>
      <xdr:row>19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842095-3240-C84C-A445-FAA416A2B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50800</xdr:rowOff>
    </xdr:from>
    <xdr:to>
      <xdr:col>4</xdr:col>
      <xdr:colOff>596900</xdr:colOff>
      <xdr:row>19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D7DB401-84F1-4441-AF71-B1154C10E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DD59-1A40-364B-9903-846757FE1760}">
  <dimension ref="A1:B40"/>
  <sheetViews>
    <sheetView tabSelected="1" zoomScale="125" zoomScaleNormal="125" workbookViewId="0"/>
  </sheetViews>
  <sheetFormatPr baseColWidth="10" defaultColWidth="8.83203125" defaultRowHeight="16"/>
  <cols>
    <col min="1" max="1" width="8.83203125" style="2"/>
    <col min="2" max="2" width="8.83203125" style="3"/>
    <col min="3" max="16384" width="8.83203125" style="1"/>
  </cols>
  <sheetData>
    <row r="1" spans="1:1" s="1" customFormat="1">
      <c r="A1" s="1" t="s">
        <v>18</v>
      </c>
    </row>
    <row r="2" spans="1:1" s="1" customFormat="1"/>
    <row r="3" spans="1:1" s="1" customFormat="1"/>
    <row r="4" spans="1:1" s="1" customFormat="1"/>
    <row r="5" spans="1:1" s="1" customFormat="1"/>
    <row r="6" spans="1:1" s="1" customFormat="1"/>
    <row r="7" spans="1:1" s="1" customFormat="1"/>
    <row r="8" spans="1:1" s="1" customFormat="1"/>
    <row r="9" spans="1:1" s="1" customFormat="1"/>
    <row r="10" spans="1:1" s="1" customFormat="1"/>
    <row r="11" spans="1:1" s="1" customFormat="1"/>
    <row r="12" spans="1:1" s="1" customFormat="1"/>
    <row r="13" spans="1:1" s="1" customFormat="1"/>
    <row r="14" spans="1:1" s="1" customFormat="1"/>
    <row r="15" spans="1:1" s="1" customFormat="1"/>
    <row r="16" spans="1:1" s="1" customFormat="1"/>
    <row r="20" spans="1:2">
      <c r="A20" s="41" t="s">
        <v>19</v>
      </c>
    </row>
    <row r="21" spans="1:2">
      <c r="A21" s="42" t="s">
        <v>21</v>
      </c>
    </row>
    <row r="22" spans="1:2">
      <c r="A22" s="40" t="s">
        <v>20</v>
      </c>
    </row>
    <row r="25" spans="1:2">
      <c r="A25" s="8" t="s">
        <v>0</v>
      </c>
      <c r="B25" s="6" t="s">
        <v>1</v>
      </c>
    </row>
    <row r="26" spans="1:2">
      <c r="A26" s="2">
        <v>1992</v>
      </c>
      <c r="B26" s="37">
        <v>0.92920349999999996</v>
      </c>
    </row>
    <row r="27" spans="1:2">
      <c r="A27" s="2">
        <v>1994</v>
      </c>
      <c r="B27" s="37">
        <v>0.93478260000000002</v>
      </c>
    </row>
    <row r="28" spans="1:2">
      <c r="A28" s="2">
        <v>1996</v>
      </c>
      <c r="B28" s="37">
        <v>0.92643279999999995</v>
      </c>
    </row>
    <row r="29" spans="1:2">
      <c r="A29" s="2">
        <v>1998</v>
      </c>
      <c r="B29" s="37">
        <v>0.93639190000000005</v>
      </c>
    </row>
    <row r="30" spans="1:2">
      <c r="A30" s="2">
        <v>2000</v>
      </c>
      <c r="B30" s="37">
        <v>0.93912890000000004</v>
      </c>
    </row>
    <row r="31" spans="1:2">
      <c r="A31" s="2">
        <v>2002</v>
      </c>
      <c r="B31" s="37">
        <v>0.94610340000000004</v>
      </c>
    </row>
    <row r="32" spans="1:2">
      <c r="A32" s="2">
        <v>2004</v>
      </c>
      <c r="B32" s="37">
        <v>0.92830250000000003</v>
      </c>
    </row>
    <row r="33" spans="1:2">
      <c r="A33" s="2">
        <v>2006</v>
      </c>
      <c r="B33" s="37">
        <v>0.92397580000000001</v>
      </c>
    </row>
    <row r="34" spans="1:2">
      <c r="A34" s="2">
        <v>2008</v>
      </c>
      <c r="B34" s="37">
        <v>0.93326549999999997</v>
      </c>
    </row>
    <row r="35" spans="1:2">
      <c r="A35" s="2">
        <v>2010</v>
      </c>
      <c r="B35" s="37">
        <v>0.91958240000000002</v>
      </c>
    </row>
    <row r="36" spans="1:2">
      <c r="A36" s="2">
        <v>2012</v>
      </c>
      <c r="B36" s="37">
        <v>0.9199716</v>
      </c>
    </row>
    <row r="37" spans="1:2">
      <c r="A37" s="2">
        <v>2014</v>
      </c>
      <c r="B37" s="37">
        <v>0.92348629999999998</v>
      </c>
    </row>
    <row r="38" spans="1:2">
      <c r="A38" s="2">
        <v>2016</v>
      </c>
      <c r="B38" s="37">
        <v>0.92148759999999996</v>
      </c>
    </row>
    <row r="39" spans="1:2">
      <c r="A39" s="2">
        <v>2019</v>
      </c>
      <c r="B39" s="37">
        <v>0.91924760000000005</v>
      </c>
    </row>
    <row r="40" spans="1:2">
      <c r="A40" s="11">
        <v>2020</v>
      </c>
      <c r="B40" s="38">
        <v>0.92916120000000002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8931F-958B-A846-AF6C-0FB6BFB7A79A}">
  <dimension ref="A1:B27"/>
  <sheetViews>
    <sheetView zoomScale="125" zoomScaleNormal="125" workbookViewId="0"/>
  </sheetViews>
  <sheetFormatPr baseColWidth="10" defaultRowHeight="16"/>
  <cols>
    <col min="1" max="1" width="10.83203125" style="1"/>
    <col min="2" max="2" width="10.83203125" style="3"/>
    <col min="3" max="16384" width="10.83203125" style="1"/>
  </cols>
  <sheetData>
    <row r="1" spans="1:1">
      <c r="A1" s="1" t="s">
        <v>37</v>
      </c>
    </row>
    <row r="20" spans="1:2">
      <c r="A20" s="43" t="s">
        <v>38</v>
      </c>
    </row>
    <row r="21" spans="1:2">
      <c r="A21" s="44" t="s">
        <v>33</v>
      </c>
    </row>
    <row r="22" spans="1:2">
      <c r="A22" s="40" t="s">
        <v>20</v>
      </c>
    </row>
    <row r="25" spans="1:2">
      <c r="A25" s="14" t="s">
        <v>7</v>
      </c>
      <c r="B25" s="29">
        <v>-1.1000000000000001</v>
      </c>
    </row>
    <row r="26" spans="1:2">
      <c r="A26" s="1" t="s">
        <v>6</v>
      </c>
      <c r="B26" s="3">
        <v>-6.5000000000000002E-2</v>
      </c>
    </row>
    <row r="27" spans="1:2">
      <c r="A27" s="15" t="s">
        <v>2</v>
      </c>
      <c r="B27" s="31">
        <v>-0.79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23A1F-315B-D447-B14D-E873D4E408C9}">
  <dimension ref="A1:J61"/>
  <sheetViews>
    <sheetView zoomScale="125" zoomScaleNormal="125" workbookViewId="0"/>
  </sheetViews>
  <sheetFormatPr baseColWidth="10" defaultColWidth="8.83203125" defaultRowHeight="15"/>
  <cols>
    <col min="1" max="1" width="11.33203125" style="7" customWidth="1"/>
    <col min="2" max="7" width="8.83203125" style="5"/>
  </cols>
  <sheetData>
    <row r="1" spans="1:10" ht="16">
      <c r="A1" s="1" t="s">
        <v>22</v>
      </c>
    </row>
    <row r="3" spans="1:10" ht="16">
      <c r="I3" s="4"/>
      <c r="J3" s="4"/>
    </row>
    <row r="21" spans="1:7">
      <c r="A21" s="45" t="s">
        <v>23</v>
      </c>
    </row>
    <row r="22" spans="1:7">
      <c r="A22" s="42" t="s">
        <v>24</v>
      </c>
    </row>
    <row r="23" spans="1:7">
      <c r="A23" s="40" t="s">
        <v>20</v>
      </c>
    </row>
    <row r="25" spans="1:7" ht="16" customHeight="1"/>
    <row r="26" spans="1:7" ht="16">
      <c r="A26" s="8" t="s">
        <v>14</v>
      </c>
      <c r="B26" s="13"/>
      <c r="C26"/>
      <c r="D26"/>
      <c r="E26"/>
      <c r="F26"/>
      <c r="G26"/>
    </row>
    <row r="27" spans="1:7" ht="16">
      <c r="A27" s="2" t="s">
        <v>2</v>
      </c>
      <c r="B27" s="10">
        <v>7.2746944427490234</v>
      </c>
    </row>
    <row r="28" spans="1:7" ht="16">
      <c r="A28" s="2" t="s">
        <v>3</v>
      </c>
      <c r="B28" s="10">
        <v>7.2817282676696777</v>
      </c>
    </row>
    <row r="29" spans="1:7" ht="16">
      <c r="A29" s="2" t="s">
        <v>4</v>
      </c>
      <c r="B29" s="10">
        <v>7.9973888397216797</v>
      </c>
    </row>
    <row r="30" spans="1:7" ht="16">
      <c r="A30" s="2" t="s">
        <v>5</v>
      </c>
      <c r="B30" s="10">
        <v>8.1283369064331055</v>
      </c>
    </row>
    <row r="31" spans="1:7" ht="16">
      <c r="A31" s="2" t="s">
        <v>7</v>
      </c>
      <c r="B31" s="10">
        <v>7.4</v>
      </c>
    </row>
    <row r="32" spans="1:7" ht="16">
      <c r="A32" s="11" t="s">
        <v>8</v>
      </c>
      <c r="B32" s="12">
        <v>7.0892600000000003</v>
      </c>
    </row>
    <row r="61" spans="1:1">
      <c r="A61" s="7" t="s"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43465-7C6B-F64E-B6BB-338480940293}">
  <dimension ref="A1:J33"/>
  <sheetViews>
    <sheetView zoomScale="125" zoomScaleNormal="125" workbookViewId="0"/>
  </sheetViews>
  <sheetFormatPr baseColWidth="10" defaultColWidth="8.83203125" defaultRowHeight="16"/>
  <cols>
    <col min="1" max="1" width="10.6640625" style="1" customWidth="1"/>
    <col min="2" max="2" width="8.83203125" style="3"/>
    <col min="3" max="16384" width="8.83203125" style="1"/>
  </cols>
  <sheetData>
    <row r="1" spans="1:10">
      <c r="A1" s="46" t="s">
        <v>25</v>
      </c>
    </row>
    <row r="2" spans="1:10">
      <c r="A2" s="16"/>
      <c r="C2" s="16"/>
      <c r="D2" s="16"/>
      <c r="E2" s="16"/>
      <c r="F2" s="16"/>
      <c r="G2" s="16"/>
      <c r="H2" s="16"/>
      <c r="I2" s="16"/>
      <c r="J2" s="16"/>
    </row>
    <row r="3" spans="1:10">
      <c r="A3" s="2"/>
      <c r="B3" s="10"/>
      <c r="C3" s="4"/>
      <c r="D3" s="4"/>
      <c r="E3" s="4"/>
      <c r="F3" s="4"/>
      <c r="G3" s="4"/>
      <c r="H3" s="4"/>
      <c r="I3" s="4"/>
      <c r="J3" s="4"/>
    </row>
    <row r="4" spans="1:10">
      <c r="A4" s="2"/>
      <c r="B4" s="10"/>
      <c r="C4" s="4"/>
      <c r="D4" s="4"/>
      <c r="E4" s="4"/>
      <c r="F4" s="4"/>
      <c r="G4" s="4"/>
      <c r="H4" s="4"/>
      <c r="I4" s="4"/>
      <c r="J4" s="4"/>
    </row>
    <row r="5" spans="1:10">
      <c r="A5" s="2"/>
      <c r="B5" s="10"/>
      <c r="C5" s="4"/>
      <c r="D5" s="4"/>
      <c r="E5" s="4"/>
      <c r="F5" s="4"/>
      <c r="G5" s="4"/>
      <c r="H5" s="4"/>
      <c r="I5" s="4"/>
      <c r="J5" s="4"/>
    </row>
    <row r="6" spans="1:10">
      <c r="A6" s="2"/>
      <c r="B6" s="17"/>
      <c r="C6" s="18"/>
      <c r="D6" s="18"/>
      <c r="E6" s="18"/>
      <c r="F6" s="19"/>
      <c r="G6" s="20"/>
      <c r="H6" s="20"/>
      <c r="I6" s="20"/>
      <c r="J6" s="21"/>
    </row>
    <row r="7" spans="1:10">
      <c r="A7" s="2"/>
      <c r="B7" s="10"/>
      <c r="C7" s="19"/>
      <c r="D7" s="19"/>
      <c r="E7" s="19"/>
      <c r="F7" s="19"/>
      <c r="G7" s="20"/>
      <c r="H7" s="21"/>
      <c r="I7" s="20"/>
      <c r="J7" s="4"/>
    </row>
    <row r="8" spans="1:10">
      <c r="A8" s="2"/>
      <c r="B8" s="10"/>
      <c r="C8" s="4"/>
      <c r="D8" s="4"/>
      <c r="E8" s="4"/>
      <c r="F8" s="4"/>
      <c r="G8" s="4"/>
      <c r="H8" s="4"/>
      <c r="I8" s="4"/>
      <c r="J8" s="4"/>
    </row>
    <row r="9" spans="1:10">
      <c r="A9" s="2"/>
      <c r="B9" s="10"/>
      <c r="C9" s="4"/>
      <c r="D9" s="4"/>
      <c r="E9" s="4"/>
      <c r="F9" s="4"/>
      <c r="G9" s="4"/>
      <c r="H9" s="4"/>
      <c r="I9" s="4"/>
      <c r="J9" s="4"/>
    </row>
    <row r="10" spans="1:10">
      <c r="A10" s="2"/>
      <c r="B10" s="10"/>
      <c r="C10" s="4"/>
      <c r="D10" s="4"/>
      <c r="E10" s="4"/>
      <c r="F10" s="4"/>
      <c r="G10" s="4"/>
      <c r="H10" s="4"/>
      <c r="I10" s="4"/>
      <c r="J10" s="4"/>
    </row>
    <row r="11" spans="1:10">
      <c r="A11" s="2"/>
      <c r="C11" s="4"/>
      <c r="D11" s="4"/>
      <c r="E11" s="4"/>
      <c r="F11" s="4"/>
      <c r="G11" s="4"/>
      <c r="H11" s="4"/>
      <c r="I11" s="4"/>
      <c r="J11" s="4"/>
    </row>
    <row r="12" spans="1:10">
      <c r="A12" s="2"/>
      <c r="B12" s="10"/>
      <c r="C12" s="4"/>
      <c r="D12" s="4"/>
      <c r="E12" s="4"/>
      <c r="F12" s="4"/>
      <c r="G12" s="4"/>
      <c r="H12" s="4"/>
      <c r="I12" s="4"/>
      <c r="J12" s="4"/>
    </row>
    <row r="13" spans="1:10">
      <c r="A13" s="2"/>
      <c r="B13" s="10"/>
      <c r="C13" s="4"/>
      <c r="D13" s="4"/>
      <c r="E13" s="4"/>
      <c r="F13" s="4"/>
      <c r="G13" s="4"/>
      <c r="H13" s="4"/>
      <c r="I13" s="4"/>
      <c r="J13" s="4"/>
    </row>
    <row r="20" spans="1:2">
      <c r="A20" s="45" t="s">
        <v>26</v>
      </c>
    </row>
    <row r="21" spans="1:2">
      <c r="A21" s="42" t="s">
        <v>24</v>
      </c>
    </row>
    <row r="22" spans="1:2">
      <c r="A22" s="40" t="s">
        <v>20</v>
      </c>
    </row>
    <row r="25" spans="1:2">
      <c r="A25" s="14" t="s">
        <v>2</v>
      </c>
      <c r="B25" s="9">
        <v>5.4978094100952148</v>
      </c>
    </row>
    <row r="26" spans="1:2">
      <c r="A26" s="1" t="s">
        <v>3</v>
      </c>
      <c r="B26" s="10">
        <v>5.3442330360412598</v>
      </c>
    </row>
    <row r="27" spans="1:2">
      <c r="A27" s="1" t="s">
        <v>4</v>
      </c>
      <c r="B27" s="10">
        <v>5.6888065338134766</v>
      </c>
    </row>
    <row r="28" spans="1:2">
      <c r="A28" s="1" t="s">
        <v>5</v>
      </c>
      <c r="B28" s="10">
        <v>5.4955892562866211</v>
      </c>
    </row>
    <row r="29" spans="1:2">
      <c r="A29" s="1" t="s">
        <v>6</v>
      </c>
      <c r="B29" s="10">
        <v>6.102135181427002</v>
      </c>
    </row>
    <row r="30" spans="1:2">
      <c r="A30" s="1" t="s">
        <v>7</v>
      </c>
      <c r="B30" s="10">
        <v>6.7</v>
      </c>
    </row>
    <row r="31" spans="1:2">
      <c r="A31" s="1" t="s">
        <v>8</v>
      </c>
      <c r="B31" s="10">
        <v>6.0814779999999997</v>
      </c>
    </row>
    <row r="32" spans="1:2">
      <c r="A32" s="1" t="s">
        <v>9</v>
      </c>
      <c r="B32" s="10">
        <v>5.4</v>
      </c>
    </row>
    <row r="33" spans="1:2">
      <c r="A33" s="15" t="s">
        <v>10</v>
      </c>
      <c r="B33" s="12">
        <v>5.71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E4711-0162-6848-B39F-58B7CAF3096B}">
  <dimension ref="A1:J71"/>
  <sheetViews>
    <sheetView zoomScale="125" zoomScaleNormal="125" workbookViewId="0"/>
  </sheetViews>
  <sheetFormatPr baseColWidth="10" defaultColWidth="8.83203125" defaultRowHeight="15"/>
  <cols>
    <col min="1" max="1" width="14.83203125" customWidth="1"/>
    <col min="2" max="2" width="8.83203125" style="5"/>
  </cols>
  <sheetData>
    <row r="1" spans="1:10" ht="16">
      <c r="A1" s="1" t="s">
        <v>27</v>
      </c>
    </row>
    <row r="2" spans="1:10" ht="16">
      <c r="A2" s="16"/>
      <c r="B2" s="3"/>
      <c r="C2" s="16"/>
      <c r="D2" s="16"/>
      <c r="E2" s="16"/>
      <c r="F2" s="16"/>
      <c r="G2" s="16"/>
      <c r="H2" s="16"/>
      <c r="I2" s="16"/>
      <c r="J2" s="16"/>
    </row>
    <row r="3" spans="1:10" ht="16">
      <c r="A3" s="2"/>
      <c r="B3" s="10"/>
      <c r="C3" s="4"/>
      <c r="D3" s="4"/>
      <c r="E3" s="4"/>
      <c r="F3" s="4"/>
      <c r="G3" s="4"/>
      <c r="H3" s="4"/>
      <c r="I3" s="4"/>
      <c r="J3" s="4"/>
    </row>
    <row r="4" spans="1:10" ht="16">
      <c r="A4" s="2"/>
      <c r="B4" s="10"/>
      <c r="C4" s="4"/>
      <c r="D4" s="4"/>
      <c r="E4" s="4"/>
      <c r="F4" s="4"/>
      <c r="G4" s="4"/>
      <c r="H4" s="4"/>
      <c r="I4" s="4"/>
      <c r="J4" s="4"/>
    </row>
    <row r="5" spans="1:10" ht="16">
      <c r="A5" s="2"/>
      <c r="B5" s="10"/>
      <c r="C5" s="4"/>
      <c r="D5" s="4"/>
      <c r="E5" s="4"/>
      <c r="F5" s="4"/>
      <c r="G5" s="4"/>
      <c r="H5" s="4"/>
      <c r="I5" s="4"/>
      <c r="J5" s="4"/>
    </row>
    <row r="6" spans="1:10" ht="16">
      <c r="A6" s="2"/>
      <c r="B6" s="17"/>
      <c r="C6" s="18"/>
      <c r="D6" s="18"/>
      <c r="E6" s="18"/>
      <c r="F6" s="19"/>
      <c r="G6" s="20"/>
      <c r="H6" s="20"/>
      <c r="I6" s="20"/>
      <c r="J6" s="21"/>
    </row>
    <row r="7" spans="1:10" ht="16">
      <c r="A7" s="2"/>
      <c r="B7" s="10"/>
      <c r="C7" s="19"/>
      <c r="D7" s="19"/>
      <c r="E7" s="19"/>
      <c r="F7" s="19"/>
      <c r="G7" s="20"/>
      <c r="H7" s="21"/>
      <c r="I7" s="20"/>
      <c r="J7" s="4"/>
    </row>
    <row r="8" spans="1:10" ht="16">
      <c r="A8" s="2"/>
      <c r="B8" s="10"/>
      <c r="C8" s="4"/>
      <c r="D8" s="4"/>
      <c r="E8" s="4"/>
      <c r="F8" s="4"/>
      <c r="G8" s="4"/>
      <c r="H8" s="4"/>
      <c r="I8" s="4"/>
      <c r="J8" s="4"/>
    </row>
    <row r="9" spans="1:10" ht="16">
      <c r="A9" s="2"/>
      <c r="B9" s="10"/>
      <c r="C9" s="4"/>
      <c r="D9" s="4"/>
      <c r="E9" s="4"/>
      <c r="F9" s="4"/>
      <c r="G9" s="4"/>
      <c r="H9" s="4"/>
      <c r="I9" s="4"/>
      <c r="J9" s="4"/>
    </row>
    <row r="10" spans="1:10" ht="16">
      <c r="A10" s="2"/>
      <c r="B10" s="10"/>
      <c r="C10" s="4"/>
      <c r="D10" s="4"/>
      <c r="E10" s="4"/>
      <c r="F10" s="4"/>
      <c r="G10" s="4"/>
      <c r="H10" s="4"/>
      <c r="I10" s="4"/>
      <c r="J10" s="4"/>
    </row>
    <row r="11" spans="1:10" ht="16">
      <c r="A11" s="2"/>
      <c r="C11" s="4"/>
      <c r="D11" s="4"/>
      <c r="E11" s="4"/>
      <c r="F11" s="4"/>
      <c r="G11" s="4"/>
      <c r="H11" s="4"/>
      <c r="I11" s="4"/>
      <c r="J11" s="4"/>
    </row>
    <row r="12" spans="1:10" ht="16">
      <c r="A12" s="2"/>
      <c r="B12" s="10"/>
      <c r="C12" s="4"/>
      <c r="D12" s="4"/>
      <c r="E12" s="4"/>
      <c r="F12" s="4"/>
      <c r="G12" s="4"/>
      <c r="H12" s="4"/>
      <c r="I12" s="4"/>
      <c r="J12" s="4"/>
    </row>
    <row r="13" spans="1:10" ht="16">
      <c r="A13" s="2"/>
      <c r="B13" s="10"/>
      <c r="C13" s="4"/>
      <c r="D13" s="4"/>
      <c r="E13" s="4"/>
      <c r="F13" s="4"/>
      <c r="G13" s="4"/>
      <c r="H13" s="4"/>
      <c r="I13" s="4"/>
      <c r="J13" s="4"/>
    </row>
    <row r="20" spans="1:2">
      <c r="A20" s="42" t="s">
        <v>28</v>
      </c>
    </row>
    <row r="21" spans="1:2">
      <c r="A21" s="40" t="s">
        <v>20</v>
      </c>
    </row>
    <row r="24" spans="1:2" ht="16">
      <c r="A24" s="8" t="s">
        <v>14</v>
      </c>
      <c r="B24" s="23"/>
    </row>
    <row r="25" spans="1:2" ht="16">
      <c r="A25" s="2" t="s">
        <v>2</v>
      </c>
      <c r="B25" s="17">
        <v>0.15872499346733093</v>
      </c>
    </row>
    <row r="26" spans="1:2" ht="16">
      <c r="A26" s="2" t="s">
        <v>3</v>
      </c>
      <c r="B26" s="17">
        <v>2.827422134578228E-2</v>
      </c>
    </row>
    <row r="27" spans="1:2" ht="16">
      <c r="A27" s="2" t="s">
        <v>4</v>
      </c>
      <c r="B27" s="17">
        <v>9.1637402772903442E-2</v>
      </c>
    </row>
    <row r="28" spans="1:2" ht="16">
      <c r="A28" s="2" t="s">
        <v>5</v>
      </c>
      <c r="B28" s="17">
        <v>7.0540517568588257E-2</v>
      </c>
    </row>
    <row r="29" spans="1:2" ht="16">
      <c r="A29" s="2" t="s">
        <v>7</v>
      </c>
      <c r="B29" s="22">
        <v>6.4000000000000001E-2</v>
      </c>
    </row>
    <row r="30" spans="1:2" ht="16">
      <c r="A30" s="2" t="s">
        <v>8</v>
      </c>
      <c r="B30" s="22">
        <v>0.2114</v>
      </c>
    </row>
    <row r="31" spans="1:2" ht="16">
      <c r="A31" s="11" t="s">
        <v>9</v>
      </c>
      <c r="B31" s="39">
        <v>0.11</v>
      </c>
    </row>
    <row r="71" spans="1:1">
      <c r="A71" t="s">
        <v>13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8BFF-3F60-8D40-8559-9F1FAFC67586}">
  <dimension ref="A1:J28"/>
  <sheetViews>
    <sheetView zoomScale="125" zoomScaleNormal="125" workbookViewId="0"/>
  </sheetViews>
  <sheetFormatPr baseColWidth="10" defaultColWidth="8.83203125" defaultRowHeight="16"/>
  <cols>
    <col min="1" max="1" width="9.83203125" style="1" customWidth="1"/>
    <col min="2" max="2" width="8.83203125" style="3"/>
    <col min="3" max="16384" width="8.83203125" style="1"/>
  </cols>
  <sheetData>
    <row r="1" spans="1:10">
      <c r="A1" s="1" t="s">
        <v>29</v>
      </c>
    </row>
    <row r="2" spans="1:10">
      <c r="A2" s="16"/>
      <c r="C2" s="16"/>
      <c r="D2" s="16"/>
      <c r="E2" s="16"/>
      <c r="F2" s="16"/>
      <c r="G2" s="16"/>
      <c r="H2" s="16"/>
      <c r="I2" s="16"/>
      <c r="J2" s="16"/>
    </row>
    <row r="3" spans="1:10">
      <c r="A3" s="2"/>
      <c r="B3" s="10"/>
      <c r="C3" s="4"/>
      <c r="D3" s="4"/>
      <c r="E3" s="4"/>
      <c r="F3" s="4"/>
      <c r="G3" s="4"/>
      <c r="H3" s="4"/>
      <c r="I3" s="4"/>
      <c r="J3" s="4"/>
    </row>
    <row r="4" spans="1:10">
      <c r="A4" s="2"/>
      <c r="B4" s="10"/>
      <c r="C4" s="4"/>
      <c r="D4" s="4"/>
      <c r="E4" s="4"/>
      <c r="F4" s="4"/>
      <c r="G4" s="4"/>
      <c r="H4" s="4"/>
      <c r="I4" s="4"/>
      <c r="J4" s="4"/>
    </row>
    <row r="5" spans="1:10">
      <c r="A5" s="2"/>
      <c r="B5" s="10"/>
      <c r="C5" s="4"/>
      <c r="D5" s="4"/>
      <c r="E5" s="4"/>
      <c r="F5" s="4"/>
      <c r="G5" s="4"/>
      <c r="H5" s="4"/>
      <c r="I5" s="4"/>
      <c r="J5" s="4"/>
    </row>
    <row r="6" spans="1:10">
      <c r="A6" s="2"/>
      <c r="B6" s="17"/>
      <c r="C6" s="18"/>
      <c r="D6" s="18"/>
      <c r="E6" s="18"/>
      <c r="F6" s="19"/>
      <c r="G6" s="20"/>
      <c r="H6" s="20"/>
      <c r="I6" s="20"/>
      <c r="J6" s="21"/>
    </row>
    <row r="7" spans="1:10">
      <c r="A7" s="2"/>
      <c r="B7" s="10"/>
      <c r="C7" s="19"/>
      <c r="D7" s="19"/>
      <c r="E7" s="19"/>
      <c r="F7" s="19"/>
      <c r="G7" s="20"/>
      <c r="H7" s="21"/>
      <c r="I7" s="20"/>
      <c r="J7" s="4"/>
    </row>
    <row r="8" spans="1:10">
      <c r="A8" s="2"/>
      <c r="B8" s="10"/>
      <c r="C8" s="4"/>
      <c r="D8" s="4"/>
      <c r="E8" s="4"/>
      <c r="F8" s="4"/>
      <c r="G8" s="4"/>
      <c r="H8" s="4"/>
      <c r="I8" s="4"/>
      <c r="J8" s="4"/>
    </row>
    <row r="9" spans="1:10">
      <c r="A9" s="2"/>
      <c r="B9" s="10"/>
      <c r="C9" s="4"/>
      <c r="D9" s="4"/>
      <c r="E9" s="4"/>
      <c r="F9" s="4"/>
      <c r="G9" s="4"/>
      <c r="H9" s="4"/>
      <c r="I9" s="4"/>
      <c r="J9" s="4"/>
    </row>
    <row r="10" spans="1:10">
      <c r="A10" s="2"/>
      <c r="B10" s="10"/>
      <c r="C10" s="4"/>
      <c r="D10" s="4"/>
      <c r="E10" s="4"/>
      <c r="F10" s="4"/>
      <c r="G10" s="4"/>
      <c r="H10" s="4"/>
      <c r="I10" s="4"/>
      <c r="J10" s="4"/>
    </row>
    <row r="11" spans="1:10">
      <c r="A11" s="2"/>
      <c r="C11" s="4"/>
      <c r="D11" s="4"/>
      <c r="E11" s="4"/>
      <c r="F11" s="4"/>
      <c r="G11" s="4"/>
      <c r="H11" s="4"/>
      <c r="I11" s="4"/>
      <c r="J11" s="4"/>
    </row>
    <row r="12" spans="1:10">
      <c r="A12" s="2"/>
      <c r="B12" s="10"/>
      <c r="C12" s="4"/>
      <c r="D12" s="4"/>
      <c r="E12" s="4"/>
      <c r="F12" s="4"/>
      <c r="G12" s="4"/>
      <c r="H12" s="4"/>
      <c r="I12" s="4"/>
      <c r="J12" s="4"/>
    </row>
    <row r="13" spans="1:10">
      <c r="A13" s="2"/>
      <c r="B13" s="10"/>
      <c r="C13" s="4"/>
      <c r="D13" s="4"/>
      <c r="E13" s="4"/>
      <c r="F13" s="4"/>
      <c r="G13" s="4"/>
      <c r="H13" s="4"/>
      <c r="I13" s="4"/>
      <c r="J13" s="4"/>
    </row>
    <row r="20" spans="1:2">
      <c r="A20" s="45" t="s">
        <v>23</v>
      </c>
    </row>
    <row r="21" spans="1:2">
      <c r="A21" s="42" t="s">
        <v>24</v>
      </c>
    </row>
    <row r="22" spans="1:2">
      <c r="A22" s="40" t="s">
        <v>20</v>
      </c>
    </row>
    <row r="25" spans="1:2">
      <c r="A25" s="14" t="s">
        <v>2</v>
      </c>
      <c r="B25" s="9">
        <v>6.6577572822570801</v>
      </c>
    </row>
    <row r="26" spans="1:2">
      <c r="A26" s="1" t="s">
        <v>6</v>
      </c>
      <c r="B26" s="10">
        <v>5.593850765</v>
      </c>
    </row>
    <row r="27" spans="1:2">
      <c r="A27" s="1" t="s">
        <v>7</v>
      </c>
      <c r="B27" s="10">
        <v>6.6</v>
      </c>
    </row>
    <row r="28" spans="1:2">
      <c r="A28" s="15" t="s">
        <v>10</v>
      </c>
      <c r="B28" s="12">
        <v>7.4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3C9F-E88A-CD48-9356-5A26B15045EB}">
  <dimension ref="A1:J71"/>
  <sheetViews>
    <sheetView zoomScale="125" zoomScaleNormal="125" workbookViewId="0"/>
  </sheetViews>
  <sheetFormatPr baseColWidth="10" defaultColWidth="8.83203125" defaultRowHeight="15"/>
  <cols>
    <col min="1" max="1" width="10.6640625" customWidth="1"/>
    <col min="2" max="2" width="18" bestFit="1" customWidth="1"/>
    <col min="3" max="3" width="18.1640625" customWidth="1"/>
  </cols>
  <sheetData>
    <row r="1" spans="1:10" ht="16">
      <c r="A1" s="1" t="s">
        <v>30</v>
      </c>
    </row>
    <row r="2" spans="1:10" ht="16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6">
      <c r="A3" s="2"/>
      <c r="B3" s="4"/>
      <c r="C3" s="4"/>
      <c r="D3" s="4"/>
      <c r="E3" s="4"/>
      <c r="F3" s="4"/>
      <c r="G3" s="4"/>
      <c r="H3" s="4"/>
      <c r="I3" s="4"/>
      <c r="J3" s="4"/>
    </row>
    <row r="4" spans="1:10" ht="16">
      <c r="A4" s="2"/>
      <c r="B4" s="4"/>
      <c r="C4" s="4"/>
      <c r="D4" s="4"/>
      <c r="E4" s="4"/>
      <c r="F4" s="4"/>
      <c r="G4" s="4"/>
      <c r="H4" s="4"/>
      <c r="I4" s="4"/>
      <c r="J4" s="4"/>
    </row>
    <row r="5" spans="1:10" ht="16">
      <c r="A5" s="2"/>
      <c r="B5" s="4"/>
      <c r="C5" s="4"/>
      <c r="D5" s="4"/>
      <c r="E5" s="4"/>
      <c r="F5" s="4"/>
      <c r="G5" s="4"/>
      <c r="H5" s="4"/>
      <c r="I5" s="4"/>
      <c r="J5" s="4"/>
    </row>
    <row r="6" spans="1:10" ht="16">
      <c r="A6" s="2"/>
      <c r="B6" s="18"/>
      <c r="C6" s="18"/>
      <c r="D6" s="18"/>
      <c r="E6" s="18"/>
      <c r="F6" s="19"/>
      <c r="G6" s="20"/>
      <c r="H6" s="20"/>
      <c r="I6" s="20"/>
      <c r="J6" s="21"/>
    </row>
    <row r="7" spans="1:10" ht="16">
      <c r="A7" s="2"/>
      <c r="B7" s="4"/>
      <c r="C7" s="19"/>
      <c r="D7" s="19"/>
      <c r="E7" s="19"/>
      <c r="F7" s="19"/>
      <c r="G7" s="20"/>
      <c r="H7" s="21"/>
      <c r="I7" s="20"/>
      <c r="J7" s="4"/>
    </row>
    <row r="8" spans="1:10" ht="16">
      <c r="A8" s="2"/>
      <c r="B8" s="4"/>
      <c r="C8" s="4"/>
      <c r="D8" s="4"/>
      <c r="E8" s="4"/>
      <c r="F8" s="4"/>
      <c r="G8" s="4"/>
      <c r="H8" s="4"/>
      <c r="I8" s="4"/>
      <c r="J8" s="4"/>
    </row>
    <row r="9" spans="1:10" ht="16">
      <c r="A9" s="2"/>
      <c r="B9" s="4"/>
      <c r="C9" s="4"/>
      <c r="D9" s="4"/>
      <c r="E9" s="4"/>
      <c r="F9" s="4"/>
      <c r="G9" s="4"/>
      <c r="H9" s="4"/>
      <c r="I9" s="4"/>
      <c r="J9" s="4"/>
    </row>
    <row r="10" spans="1:10" ht="16">
      <c r="A10" s="2"/>
      <c r="B10" s="4"/>
      <c r="C10" s="4"/>
      <c r="D10" s="4"/>
      <c r="E10" s="4"/>
      <c r="F10" s="4"/>
      <c r="G10" s="4"/>
      <c r="H10" s="4"/>
      <c r="I10" s="4"/>
      <c r="J10" s="4"/>
    </row>
    <row r="11" spans="1:10" ht="16">
      <c r="A11" s="2"/>
      <c r="C11" s="4"/>
      <c r="D11" s="4"/>
      <c r="E11" s="4"/>
      <c r="F11" s="4"/>
      <c r="G11" s="4"/>
      <c r="H11" s="4"/>
      <c r="I11" s="4"/>
      <c r="J11" s="4"/>
    </row>
    <row r="12" spans="1:10" ht="16">
      <c r="A12" s="2"/>
      <c r="B12" s="4"/>
      <c r="C12" s="4"/>
      <c r="D12" s="4"/>
      <c r="E12" s="4"/>
      <c r="F12" s="4"/>
      <c r="G12" s="4"/>
      <c r="H12" s="4"/>
      <c r="I12" s="4"/>
      <c r="J12" s="4"/>
    </row>
    <row r="13" spans="1:10" ht="16">
      <c r="A13" s="2"/>
      <c r="B13" s="4"/>
      <c r="C13" s="4"/>
      <c r="D13" s="4"/>
      <c r="E13" s="4"/>
      <c r="F13" s="4"/>
      <c r="G13" s="4"/>
      <c r="H13" s="4"/>
      <c r="I13" s="4"/>
      <c r="J13" s="4"/>
    </row>
    <row r="20" spans="1:4">
      <c r="A20" s="45" t="s">
        <v>23</v>
      </c>
    </row>
    <row r="21" spans="1:4">
      <c r="A21" s="42" t="s">
        <v>24</v>
      </c>
    </row>
    <row r="22" spans="1:4">
      <c r="A22" s="40" t="s">
        <v>20</v>
      </c>
    </row>
    <row r="24" spans="1:4">
      <c r="A24" s="24"/>
      <c r="B24" s="24"/>
      <c r="C24" s="24"/>
      <c r="D24" s="24"/>
    </row>
    <row r="25" spans="1:4" ht="34">
      <c r="A25" s="35"/>
      <c r="B25" s="36" t="s">
        <v>11</v>
      </c>
      <c r="C25" s="36" t="s">
        <v>12</v>
      </c>
      <c r="D25" s="24"/>
    </row>
    <row r="26" spans="1:4" ht="16">
      <c r="A26" s="2" t="s">
        <v>2</v>
      </c>
      <c r="B26" s="10">
        <v>7.4217700958251953</v>
      </c>
      <c r="C26" s="10">
        <v>7.630195140838623</v>
      </c>
      <c r="D26" s="24"/>
    </row>
    <row r="27" spans="1:4" ht="16">
      <c r="A27" s="33" t="s">
        <v>8</v>
      </c>
      <c r="B27" s="25">
        <v>7.920293</v>
      </c>
      <c r="C27" s="10">
        <v>7.0106900000000003</v>
      </c>
      <c r="D27" s="24"/>
    </row>
    <row r="28" spans="1:4" ht="16">
      <c r="A28" s="33" t="s">
        <v>9</v>
      </c>
      <c r="B28" s="47">
        <v>7.94</v>
      </c>
      <c r="C28" s="10">
        <v>9</v>
      </c>
      <c r="D28" s="24"/>
    </row>
    <row r="29" spans="1:4" ht="16">
      <c r="A29" s="34" t="s">
        <v>10</v>
      </c>
      <c r="B29" s="12"/>
      <c r="C29" s="12">
        <v>6.8</v>
      </c>
      <c r="D29" s="24"/>
    </row>
    <row r="30" spans="1:4">
      <c r="A30" s="24"/>
      <c r="B30" s="24"/>
      <c r="C30" s="24"/>
      <c r="D30" s="24"/>
    </row>
    <row r="71" spans="1:1">
      <c r="A71" t="s">
        <v>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B2B7A-3F0C-D748-BB2E-58AEE089829B}">
  <dimension ref="A1:I76"/>
  <sheetViews>
    <sheetView zoomScale="125" zoomScaleNormal="125" workbookViewId="0"/>
  </sheetViews>
  <sheetFormatPr baseColWidth="10" defaultColWidth="8.83203125" defaultRowHeight="16"/>
  <cols>
    <col min="1" max="1" width="16" style="1" customWidth="1"/>
    <col min="2" max="2" width="11.83203125" style="1" customWidth="1"/>
    <col min="3" max="3" width="4.5" style="1" customWidth="1"/>
    <col min="4" max="4" width="6" style="1" bestFit="1" customWidth="1"/>
    <col min="5" max="16384" width="8.83203125" style="1"/>
  </cols>
  <sheetData>
    <row r="1" spans="1:2">
      <c r="A1" s="1" t="s">
        <v>31</v>
      </c>
    </row>
    <row r="4" spans="1:2">
      <c r="A4" s="48"/>
    </row>
    <row r="5" spans="1:2">
      <c r="A5" s="48"/>
    </row>
    <row r="6" spans="1:2">
      <c r="A6" s="48"/>
    </row>
    <row r="7" spans="1:2">
      <c r="A7" s="48"/>
    </row>
    <row r="8" spans="1:2">
      <c r="A8" s="48"/>
    </row>
    <row r="9" spans="1:2">
      <c r="A9" s="48"/>
    </row>
    <row r="10" spans="1:2">
      <c r="A10" s="48"/>
    </row>
    <row r="11" spans="1:2">
      <c r="A11" s="48"/>
    </row>
    <row r="13" spans="1:2">
      <c r="A13" s="48"/>
      <c r="B13" s="4"/>
    </row>
    <row r="14" spans="1:2">
      <c r="A14" s="48"/>
      <c r="B14" s="4"/>
    </row>
    <row r="15" spans="1:2">
      <c r="A15" s="48"/>
      <c r="B15" s="4"/>
    </row>
    <row r="16" spans="1:2">
      <c r="A16" s="48"/>
      <c r="B16" s="4"/>
    </row>
    <row r="17" spans="1:9">
      <c r="A17" s="48"/>
      <c r="B17" s="4"/>
    </row>
    <row r="18" spans="1:9">
      <c r="A18" s="48"/>
      <c r="B18" s="4"/>
    </row>
    <row r="19" spans="1:9">
      <c r="A19" s="48"/>
      <c r="B19" s="4"/>
    </row>
    <row r="20" spans="1:9">
      <c r="A20" s="45" t="s">
        <v>32</v>
      </c>
    </row>
    <row r="21" spans="1:9">
      <c r="A21" s="42" t="s">
        <v>34</v>
      </c>
    </row>
    <row r="22" spans="1:9">
      <c r="A22" s="40" t="s">
        <v>20</v>
      </c>
    </row>
    <row r="23" spans="1:9">
      <c r="A23" s="48"/>
      <c r="E23" s="48"/>
      <c r="I23" s="48"/>
    </row>
    <row r="24" spans="1:9">
      <c r="A24" s="48"/>
      <c r="E24" s="48"/>
      <c r="I24" s="48"/>
    </row>
    <row r="25" spans="1:9">
      <c r="A25" s="14" t="s">
        <v>8</v>
      </c>
      <c r="B25" s="9">
        <v>0.5</v>
      </c>
      <c r="E25" s="48"/>
      <c r="I25" s="48"/>
    </row>
    <row r="26" spans="1:9">
      <c r="A26" s="1" t="s">
        <v>7</v>
      </c>
      <c r="B26" s="10">
        <v>0.51</v>
      </c>
      <c r="E26" s="48"/>
      <c r="I26" s="48"/>
    </row>
    <row r="27" spans="1:9">
      <c r="A27" s="1" t="s">
        <v>5</v>
      </c>
      <c r="B27" s="10">
        <v>0.56999999999999995</v>
      </c>
      <c r="E27" s="48"/>
      <c r="I27" s="48"/>
    </row>
    <row r="28" spans="1:9">
      <c r="A28" s="1" t="s">
        <v>4</v>
      </c>
      <c r="B28" s="10">
        <v>0.61</v>
      </c>
      <c r="E28" s="48"/>
      <c r="I28" s="48"/>
    </row>
    <row r="29" spans="1:9">
      <c r="A29" s="1" t="s">
        <v>3</v>
      </c>
      <c r="B29" s="10">
        <v>0.44</v>
      </c>
      <c r="E29" s="48"/>
      <c r="I29" s="48"/>
    </row>
    <row r="30" spans="1:9">
      <c r="A30" s="15" t="s">
        <v>2</v>
      </c>
      <c r="B30" s="12">
        <v>0.48</v>
      </c>
    </row>
    <row r="38" spans="1:1">
      <c r="A38" s="48"/>
    </row>
    <row r="39" spans="1:1">
      <c r="A39" s="48"/>
    </row>
    <row r="40" spans="1:1">
      <c r="A40" s="48"/>
    </row>
    <row r="41" spans="1:1">
      <c r="A41" s="48"/>
    </row>
    <row r="42" spans="1:1">
      <c r="A42" s="48"/>
    </row>
    <row r="43" spans="1:1">
      <c r="A43" s="48"/>
    </row>
    <row r="44" spans="1:1">
      <c r="A44" s="48"/>
    </row>
    <row r="45" spans="1:1">
      <c r="A45" s="48"/>
    </row>
    <row r="46" spans="1:1">
      <c r="A46" s="48"/>
    </row>
    <row r="48" spans="1:1">
      <c r="A48" s="48"/>
    </row>
    <row r="49" spans="1:9">
      <c r="A49" s="48"/>
    </row>
    <row r="50" spans="1:9">
      <c r="A50" s="48"/>
    </row>
    <row r="51" spans="1:9">
      <c r="A51" s="48"/>
    </row>
    <row r="52" spans="1:9">
      <c r="A52" s="48"/>
    </row>
    <row r="53" spans="1:9">
      <c r="A53" s="48"/>
    </row>
    <row r="54" spans="1:9">
      <c r="A54" s="48"/>
    </row>
    <row r="55" spans="1:9">
      <c r="A55" s="48"/>
    </row>
    <row r="56" spans="1:9">
      <c r="A56" s="48"/>
    </row>
    <row r="58" spans="1:9">
      <c r="A58" s="48"/>
    </row>
    <row r="59" spans="1:9">
      <c r="A59" s="48"/>
    </row>
    <row r="60" spans="1:9">
      <c r="A60" s="48"/>
      <c r="E60" s="48"/>
      <c r="I60" s="48"/>
    </row>
    <row r="61" spans="1:9">
      <c r="A61" s="48"/>
      <c r="E61" s="48"/>
      <c r="I61" s="48"/>
    </row>
    <row r="62" spans="1:9">
      <c r="A62" s="48"/>
      <c r="E62" s="48"/>
      <c r="I62" s="48"/>
    </row>
    <row r="63" spans="1:9">
      <c r="A63" s="48"/>
      <c r="E63" s="48"/>
      <c r="I63" s="48"/>
    </row>
    <row r="64" spans="1:9">
      <c r="A64" s="48"/>
      <c r="E64" s="48"/>
      <c r="I64" s="48"/>
    </row>
    <row r="65" spans="1:9">
      <c r="A65" s="48"/>
      <c r="E65" s="48"/>
      <c r="I65" s="48"/>
    </row>
    <row r="66" spans="1:9">
      <c r="A66" s="48"/>
      <c r="E66" s="48"/>
      <c r="I66" s="48"/>
    </row>
    <row r="67" spans="1:9">
      <c r="E67" s="48"/>
      <c r="I67" s="48"/>
    </row>
    <row r="68" spans="1:9">
      <c r="A68" s="48"/>
      <c r="E68" s="48"/>
      <c r="I68" s="48"/>
    </row>
    <row r="69" spans="1:9">
      <c r="A69" s="48"/>
    </row>
    <row r="70" spans="1:9">
      <c r="A70" s="48"/>
    </row>
    <row r="71" spans="1:9">
      <c r="A71" s="48"/>
    </row>
    <row r="72" spans="1:9">
      <c r="A72" s="48"/>
    </row>
    <row r="73" spans="1:9">
      <c r="A73" s="48"/>
    </row>
    <row r="74" spans="1:9">
      <c r="A74" s="48"/>
    </row>
    <row r="75" spans="1:9">
      <c r="A75" s="48"/>
    </row>
    <row r="76" spans="1:9">
      <c r="A76" s="4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3D25-C3FA-D048-97EA-8AE78BCF31D6}">
  <dimension ref="A1:I81"/>
  <sheetViews>
    <sheetView zoomScale="125" zoomScaleNormal="125" workbookViewId="0"/>
  </sheetViews>
  <sheetFormatPr baseColWidth="10" defaultColWidth="8.83203125" defaultRowHeight="15"/>
  <cols>
    <col min="1" max="1" width="14.1640625" customWidth="1"/>
    <col min="2" max="2" width="11.83203125" customWidth="1"/>
    <col min="3" max="3" width="4.5" customWidth="1"/>
    <col min="4" max="4" width="6" bestFit="1" customWidth="1"/>
  </cols>
  <sheetData>
    <row r="1" spans="1:2" ht="16">
      <c r="A1" s="1" t="s">
        <v>35</v>
      </c>
    </row>
    <row r="4" spans="1:2">
      <c r="A4" s="26"/>
      <c r="B4" s="27"/>
    </row>
    <row r="5" spans="1:2">
      <c r="A5" s="26"/>
      <c r="B5" s="27"/>
    </row>
    <row r="6" spans="1:2">
      <c r="A6" s="26"/>
      <c r="B6" s="27"/>
    </row>
    <row r="7" spans="1:2">
      <c r="A7" s="26"/>
      <c r="B7" s="27"/>
    </row>
    <row r="8" spans="1:2">
      <c r="A8" s="26"/>
      <c r="B8" s="27"/>
    </row>
    <row r="9" spans="1:2">
      <c r="A9" s="26"/>
      <c r="B9" s="27"/>
    </row>
    <row r="10" spans="1:2">
      <c r="A10" s="26"/>
      <c r="B10" s="27"/>
    </row>
    <row r="11" spans="1:2">
      <c r="A11" s="26"/>
      <c r="B11" s="27"/>
    </row>
    <row r="12" spans="1:2">
      <c r="A12" s="26"/>
      <c r="B12" s="27"/>
    </row>
    <row r="14" spans="1:2">
      <c r="A14" s="26"/>
      <c r="B14" s="27"/>
    </row>
    <row r="15" spans="1:2">
      <c r="A15" s="26"/>
      <c r="B15" s="27"/>
    </row>
    <row r="16" spans="1:2">
      <c r="A16" s="26"/>
      <c r="B16" s="27"/>
    </row>
    <row r="17" spans="1:9">
      <c r="A17" s="26"/>
      <c r="B17" s="27"/>
    </row>
    <row r="18" spans="1:9">
      <c r="A18" s="26"/>
      <c r="B18" s="27"/>
    </row>
    <row r="19" spans="1:9">
      <c r="A19" s="26"/>
      <c r="B19" s="27"/>
    </row>
    <row r="20" spans="1:9">
      <c r="A20" s="26"/>
    </row>
    <row r="21" spans="1:9">
      <c r="A21" s="26"/>
    </row>
    <row r="22" spans="1:9">
      <c r="A22" s="45" t="s">
        <v>32</v>
      </c>
    </row>
    <row r="23" spans="1:9">
      <c r="A23" s="42" t="s">
        <v>34</v>
      </c>
    </row>
    <row r="24" spans="1:9">
      <c r="A24" s="40" t="s">
        <v>20</v>
      </c>
    </row>
    <row r="25" spans="1:9">
      <c r="A25" s="26"/>
      <c r="E25" s="26"/>
      <c r="I25" s="26"/>
    </row>
    <row r="26" spans="1:9">
      <c r="A26" s="26"/>
      <c r="E26" s="26"/>
      <c r="I26" s="26"/>
    </row>
    <row r="27" spans="1:9" ht="16">
      <c r="A27" s="14" t="s">
        <v>8</v>
      </c>
      <c r="B27" s="9">
        <v>-1.51</v>
      </c>
      <c r="E27" s="26"/>
      <c r="I27" s="26"/>
    </row>
    <row r="28" spans="1:9" ht="16">
      <c r="A28" s="1" t="s">
        <v>7</v>
      </c>
      <c r="B28" s="10">
        <v>-1.3</v>
      </c>
      <c r="E28" s="26"/>
      <c r="I28" s="26"/>
    </row>
    <row r="29" spans="1:9" ht="16">
      <c r="A29" s="1" t="s">
        <v>5</v>
      </c>
      <c r="B29" s="10">
        <v>-1.18</v>
      </c>
      <c r="E29" s="26"/>
      <c r="I29" s="26"/>
    </row>
    <row r="30" spans="1:9" ht="16">
      <c r="A30" s="1" t="s">
        <v>4</v>
      </c>
      <c r="B30" s="10">
        <v>-1.03</v>
      </c>
      <c r="E30" s="26"/>
      <c r="I30" s="26"/>
    </row>
    <row r="31" spans="1:9" ht="16">
      <c r="A31" s="1" t="s">
        <v>3</v>
      </c>
      <c r="B31" s="10">
        <v>-1.28</v>
      </c>
      <c r="E31" s="26"/>
      <c r="I31" s="26"/>
    </row>
    <row r="32" spans="1:9" ht="16">
      <c r="A32" s="15" t="s">
        <v>2</v>
      </c>
      <c r="B32" s="12">
        <v>-1.03</v>
      </c>
      <c r="E32" s="26"/>
      <c r="I32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  <row r="47" spans="1:1">
      <c r="A47" s="26"/>
    </row>
    <row r="48" spans="1:1">
      <c r="A48" s="26"/>
    </row>
    <row r="49" spans="1:9">
      <c r="A49" s="26"/>
    </row>
    <row r="50" spans="1:9">
      <c r="A50" s="26"/>
    </row>
    <row r="51" spans="1:9">
      <c r="A51" s="26"/>
    </row>
    <row r="53" spans="1:9">
      <c r="A53" s="26"/>
    </row>
    <row r="54" spans="1:9">
      <c r="A54" s="26"/>
    </row>
    <row r="55" spans="1:9">
      <c r="A55" s="26"/>
    </row>
    <row r="56" spans="1:9">
      <c r="A56" s="26"/>
    </row>
    <row r="57" spans="1:9">
      <c r="A57" s="26"/>
    </row>
    <row r="58" spans="1:9">
      <c r="A58" s="26"/>
    </row>
    <row r="59" spans="1:9">
      <c r="A59" s="26"/>
    </row>
    <row r="60" spans="1:9">
      <c r="A60" s="26"/>
    </row>
    <row r="61" spans="1:9">
      <c r="A61" s="26"/>
    </row>
    <row r="63" spans="1:9">
      <c r="A63" s="26"/>
      <c r="E63" s="26"/>
      <c r="I63" s="26"/>
    </row>
    <row r="64" spans="1:9">
      <c r="A64" s="26"/>
      <c r="E64" s="26"/>
      <c r="I64" s="26"/>
    </row>
    <row r="65" spans="1:9">
      <c r="A65" s="26"/>
      <c r="E65" s="26"/>
      <c r="I65" s="26"/>
    </row>
    <row r="66" spans="1:9">
      <c r="A66" s="26"/>
      <c r="E66" s="26"/>
      <c r="I66" s="26"/>
    </row>
    <row r="67" spans="1:9">
      <c r="A67" s="26"/>
      <c r="E67" s="26"/>
      <c r="I67" s="26"/>
    </row>
    <row r="68" spans="1:9">
      <c r="A68" s="26"/>
      <c r="E68" s="26"/>
      <c r="I68" s="26"/>
    </row>
    <row r="69" spans="1:9">
      <c r="A69" s="26"/>
      <c r="E69" s="26"/>
      <c r="I69" s="26"/>
    </row>
    <row r="70" spans="1:9">
      <c r="A70" s="26"/>
      <c r="E70" s="26"/>
      <c r="I70" s="26"/>
    </row>
    <row r="71" spans="1:9">
      <c r="A71" s="26"/>
      <c r="E71" s="26"/>
      <c r="I71" s="26"/>
    </row>
    <row r="73" spans="1:9">
      <c r="A73" s="26"/>
    </row>
    <row r="74" spans="1:9">
      <c r="A74" s="26"/>
    </row>
    <row r="75" spans="1:9">
      <c r="A75" s="26"/>
    </row>
    <row r="76" spans="1:9">
      <c r="A76" s="26"/>
    </row>
    <row r="77" spans="1:9">
      <c r="A77" s="26"/>
    </row>
    <row r="78" spans="1:9">
      <c r="A78" s="26"/>
    </row>
    <row r="79" spans="1:9">
      <c r="A79" s="26"/>
    </row>
    <row r="80" spans="1:9">
      <c r="A80" s="26"/>
    </row>
    <row r="81" spans="1:1">
      <c r="A81" s="2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829DA-5820-414E-9F77-DBA4472CAE90}">
  <dimension ref="A1:I78"/>
  <sheetViews>
    <sheetView zoomScale="125" zoomScaleNormal="125" workbookViewId="0"/>
  </sheetViews>
  <sheetFormatPr baseColWidth="10" defaultColWidth="8.83203125" defaultRowHeight="15"/>
  <cols>
    <col min="1" max="1" width="10.6640625" customWidth="1"/>
    <col min="2" max="2" width="11.83203125" style="5" customWidth="1"/>
    <col min="3" max="3" width="13" style="5" customWidth="1"/>
    <col min="4" max="4" width="16.6640625" style="5" customWidth="1"/>
    <col min="5" max="5" width="14.6640625" customWidth="1"/>
  </cols>
  <sheetData>
    <row r="1" spans="1:2" ht="16">
      <c r="A1" s="1" t="s">
        <v>36</v>
      </c>
    </row>
    <row r="4" spans="1:2">
      <c r="A4" s="26"/>
      <c r="B4" s="28"/>
    </row>
    <row r="5" spans="1:2">
      <c r="A5" s="26"/>
      <c r="B5" s="28"/>
    </row>
    <row r="6" spans="1:2">
      <c r="A6" s="26"/>
      <c r="B6" s="28"/>
    </row>
    <row r="7" spans="1:2">
      <c r="A7" s="26"/>
      <c r="B7" s="28"/>
    </row>
    <row r="8" spans="1:2">
      <c r="A8" s="26"/>
      <c r="B8" s="28"/>
    </row>
    <row r="9" spans="1:2">
      <c r="A9" s="26"/>
      <c r="B9" s="28"/>
    </row>
    <row r="15" spans="1:2">
      <c r="A15" s="26"/>
      <c r="B15" s="28"/>
    </row>
    <row r="16" spans="1:2">
      <c r="A16" s="26"/>
      <c r="B16" s="28"/>
    </row>
    <row r="17" spans="1:5">
      <c r="A17" s="26"/>
      <c r="B17" s="28"/>
    </row>
    <row r="18" spans="1:5">
      <c r="A18" s="26"/>
      <c r="B18" s="28"/>
    </row>
    <row r="19" spans="1:5">
      <c r="A19" s="26"/>
      <c r="B19" s="28"/>
    </row>
    <row r="20" spans="1:5">
      <c r="A20" s="26"/>
      <c r="B20" s="28"/>
    </row>
    <row r="21" spans="1:5">
      <c r="A21" s="45" t="s">
        <v>32</v>
      </c>
    </row>
    <row r="22" spans="1:5">
      <c r="A22" s="42" t="s">
        <v>34</v>
      </c>
    </row>
    <row r="23" spans="1:5">
      <c r="A23" s="40" t="s">
        <v>20</v>
      </c>
    </row>
    <row r="25" spans="1:5">
      <c r="A25" s="26"/>
      <c r="E25" s="26"/>
    </row>
    <row r="26" spans="1:5" ht="16">
      <c r="A26" s="32"/>
      <c r="B26" s="6" t="s">
        <v>16</v>
      </c>
      <c r="C26" s="6" t="s">
        <v>17</v>
      </c>
      <c r="D26" s="6" t="s">
        <v>15</v>
      </c>
      <c r="E26" s="26"/>
    </row>
    <row r="27" spans="1:5" ht="16">
      <c r="A27" s="4" t="s">
        <v>7</v>
      </c>
      <c r="B27" s="3">
        <v>0.02</v>
      </c>
      <c r="C27" s="3">
        <v>0.3</v>
      </c>
      <c r="D27" s="3">
        <v>-0.84</v>
      </c>
      <c r="E27" s="26"/>
    </row>
    <row r="28" spans="1:5" ht="16">
      <c r="A28" s="1" t="s">
        <v>5</v>
      </c>
      <c r="B28" s="3">
        <v>0.08</v>
      </c>
      <c r="C28" s="3"/>
      <c r="D28" s="3"/>
      <c r="E28" s="26"/>
    </row>
    <row r="29" spans="1:5" ht="16">
      <c r="A29" s="4" t="s">
        <v>3</v>
      </c>
      <c r="B29" s="3">
        <v>0.02</v>
      </c>
      <c r="C29" s="3">
        <v>0.02</v>
      </c>
      <c r="D29" s="3">
        <v>-0.3</v>
      </c>
    </row>
    <row r="30" spans="1:5" ht="16">
      <c r="A30" s="30" t="s">
        <v>2</v>
      </c>
      <c r="B30" s="31">
        <v>0.01</v>
      </c>
      <c r="C30" s="31">
        <v>0</v>
      </c>
      <c r="D30" s="31">
        <v>-0.09</v>
      </c>
    </row>
    <row r="31" spans="1:5" ht="16">
      <c r="B31" s="3"/>
    </row>
    <row r="32" spans="1:5" ht="16">
      <c r="B32" s="3"/>
    </row>
    <row r="33" spans="1:2" ht="16">
      <c r="B33" s="3"/>
    </row>
    <row r="34" spans="1:2" ht="16">
      <c r="A34" s="26"/>
      <c r="B34" s="3"/>
    </row>
    <row r="35" spans="1:2">
      <c r="A35" s="26"/>
    </row>
    <row r="36" spans="1:2">
      <c r="A36" s="26"/>
    </row>
    <row r="37" spans="1:2">
      <c r="A37" s="26"/>
    </row>
    <row r="38" spans="1:2">
      <c r="A38" s="26"/>
    </row>
    <row r="40" spans="1:2">
      <c r="A40" s="26"/>
    </row>
    <row r="41" spans="1:2">
      <c r="A41" s="26"/>
    </row>
    <row r="42" spans="1:2">
      <c r="A42" s="26"/>
    </row>
    <row r="43" spans="1:2">
      <c r="A43" s="26"/>
    </row>
    <row r="44" spans="1:2">
      <c r="A44" s="26"/>
    </row>
    <row r="45" spans="1:2">
      <c r="A45" s="26"/>
    </row>
    <row r="46" spans="1:2">
      <c r="A46" s="26"/>
    </row>
    <row r="47" spans="1:2">
      <c r="A47" s="26"/>
    </row>
    <row r="48" spans="1:2">
      <c r="A48" s="26"/>
    </row>
    <row r="50" spans="1:9">
      <c r="A50" s="26"/>
    </row>
    <row r="51" spans="1:9">
      <c r="A51" s="26"/>
    </row>
    <row r="52" spans="1:9">
      <c r="A52" s="26"/>
    </row>
    <row r="53" spans="1:9">
      <c r="A53" s="26"/>
    </row>
    <row r="54" spans="1:9">
      <c r="A54" s="26"/>
    </row>
    <row r="55" spans="1:9">
      <c r="A55" s="26"/>
    </row>
    <row r="56" spans="1:9">
      <c r="A56" s="26"/>
    </row>
    <row r="57" spans="1:9">
      <c r="A57" s="26"/>
    </row>
    <row r="58" spans="1:9">
      <c r="A58" s="26"/>
    </row>
    <row r="60" spans="1:9">
      <c r="A60" s="26"/>
      <c r="E60" s="26"/>
      <c r="I60" s="26"/>
    </row>
    <row r="61" spans="1:9">
      <c r="A61" s="26"/>
      <c r="E61" s="26"/>
      <c r="I61" s="26"/>
    </row>
    <row r="62" spans="1:9">
      <c r="A62" s="26"/>
      <c r="E62" s="26"/>
      <c r="I62" s="26"/>
    </row>
    <row r="63" spans="1:9">
      <c r="A63" s="26"/>
      <c r="E63" s="26"/>
      <c r="I63" s="26"/>
    </row>
    <row r="64" spans="1:9">
      <c r="A64" s="26"/>
      <c r="E64" s="26"/>
      <c r="I64" s="26"/>
    </row>
    <row r="65" spans="1:9">
      <c r="A65" s="26"/>
      <c r="E65" s="26"/>
      <c r="I65" s="26"/>
    </row>
    <row r="66" spans="1:9">
      <c r="A66" s="26"/>
      <c r="E66" s="26"/>
      <c r="I66" s="26"/>
    </row>
    <row r="67" spans="1:9">
      <c r="A67" s="26"/>
      <c r="E67" s="26"/>
      <c r="I67" s="26"/>
    </row>
    <row r="68" spans="1:9">
      <c r="A68" s="26"/>
      <c r="E68" s="26"/>
      <c r="I68" s="26"/>
    </row>
    <row r="70" spans="1:9">
      <c r="A70" s="26"/>
    </row>
    <row r="71" spans="1:9">
      <c r="A71" s="26"/>
    </row>
    <row r="72" spans="1:9">
      <c r="A72" s="26"/>
    </row>
    <row r="73" spans="1:9">
      <c r="A73" s="26"/>
    </row>
    <row r="74" spans="1:9">
      <c r="A74" s="26"/>
    </row>
    <row r="75" spans="1:9">
      <c r="A75" s="26"/>
    </row>
    <row r="76" spans="1:9">
      <c r="A76" s="26"/>
    </row>
    <row r="77" spans="1:9">
      <c r="A77" s="26"/>
    </row>
    <row r="78" spans="1:9">
      <c r="A78" s="2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CRR</cp:lastModifiedBy>
  <dcterms:created xsi:type="dcterms:W3CDTF">2025-02-10T14:29:13Z</dcterms:created>
  <dcterms:modified xsi:type="dcterms:W3CDTF">2025-03-07T18:22:37Z</dcterms:modified>
</cp:coreProperties>
</file>