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TIAA/Women's Retirement Preparedness 2022/Results/"/>
    </mc:Choice>
  </mc:AlternateContent>
  <xr:revisionPtr revIDLastSave="0" documentId="13_ncr:1_{C499CF19-E7C8-8C4E-900C-0F03A1C9F687}" xr6:coauthVersionLast="47" xr6:coauthVersionMax="47" xr10:uidLastSave="{00000000-0000-0000-0000-000000000000}"/>
  <bookViews>
    <workbookView xWindow="3640" yWindow="-21100" windowWidth="30420" windowHeight="20580" xr2:uid="{0F723DB6-2253-A142-A6DF-13751F3BDFCA}"/>
  </bookViews>
  <sheets>
    <sheet name="Figure 1" sheetId="10" r:id="rId1"/>
    <sheet name="Figure 2" sheetId="1" r:id="rId2"/>
    <sheet name="Figure 3" sheetId="2" r:id="rId3"/>
    <sheet name="Figure 4" sheetId="3" r:id="rId4"/>
    <sheet name="Figure 5" sheetId="4" r:id="rId5"/>
    <sheet name="Figure 6" sheetId="5" r:id="rId6"/>
    <sheet name="Figure 7" sheetId="6" r:id="rId7"/>
    <sheet name="Figure 8" sheetId="7" r:id="rId8"/>
    <sheet name="Figure 9" sheetId="8" r:id="rId9"/>
    <sheet name="Figure 10" sheetId="9" r:id="rId10"/>
  </sheets>
  <externalReferences>
    <externalReference r:id="rId11"/>
    <externalReference r:id="rId12"/>
  </externalReferences>
  <definedNames>
    <definedName name="OLE_LINK1" localSheetId="9">'Figure 10'!$A$24</definedName>
    <definedName name="OLE_LINK1" localSheetId="7">'Figure 8'!$A$24</definedName>
    <definedName name="OLE_LINK1" localSheetId="8">'Figure 9'!$A$24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<sst xmlns="http://schemas.openxmlformats.org/spreadsheetml/2006/main" count="108" uniqueCount="40">
  <si>
    <t>Cohort</t>
  </si>
  <si>
    <t>Men</t>
  </si>
  <si>
    <t>Women</t>
  </si>
  <si>
    <t>HRS</t>
  </si>
  <si>
    <t>Early Boomers</t>
  </si>
  <si>
    <t>Late Boomers</t>
  </si>
  <si>
    <t xml:space="preserve"> </t>
  </si>
  <si>
    <r>
      <t xml:space="preserve">Figure 2. </t>
    </r>
    <r>
      <rPr>
        <i/>
        <sz val="12"/>
        <rFont val="Times New Roman"/>
        <family val="1"/>
      </rPr>
      <t>Percentage of Women and Men with a College Degree, by Cohort</t>
    </r>
  </si>
  <si>
    <r>
      <t>Source</t>
    </r>
    <r>
      <rPr>
        <sz val="10"/>
        <rFont val="Times New Roman"/>
        <family val="1"/>
      </rPr>
      <t xml:space="preserve">: Authors’ calculations from the University of Michigan, </t>
    </r>
    <r>
      <rPr>
        <i/>
        <sz val="10"/>
        <rFont val="Times New Roman"/>
        <family val="1"/>
      </rPr>
      <t>Health and Retirement Study</t>
    </r>
    <r>
      <rPr>
        <sz val="10"/>
        <rFont val="Times New Roman"/>
        <family val="1"/>
      </rPr>
      <t xml:space="preserve"> (HRS)</t>
    </r>
    <r>
      <rPr>
        <i/>
        <sz val="10"/>
        <rFont val="Times New Roman"/>
        <family val="1"/>
      </rPr>
      <t xml:space="preserve"> </t>
    </r>
    <r>
      <rPr>
        <sz val="10"/>
        <rFont val="Times New Roman"/>
        <family val="1"/>
      </rPr>
      <t>(1992-2020).</t>
    </r>
  </si>
  <si>
    <t>Black</t>
  </si>
  <si>
    <t>White</t>
  </si>
  <si>
    <r>
      <t xml:space="preserve">Figure 3. </t>
    </r>
    <r>
      <rPr>
        <i/>
        <sz val="12"/>
        <rFont val="Times New Roman"/>
        <family val="1"/>
      </rPr>
      <t>Percentage of Women and Men with a College Degree for HRS and Late Boomer Cohorts, by Race</t>
    </r>
  </si>
  <si>
    <r>
      <t>Source</t>
    </r>
    <r>
      <rPr>
        <sz val="10"/>
        <rFont val="Times New Roman"/>
        <family val="1"/>
      </rPr>
      <t>: Authors’ calculations from the HRS (1992-2020).</t>
    </r>
  </si>
  <si>
    <r>
      <t xml:space="preserve">Figure 4. </t>
    </r>
    <r>
      <rPr>
        <i/>
        <sz val="12"/>
        <rFont val="Times New Roman"/>
        <family val="1"/>
      </rPr>
      <t>Labor Force Participation Rate of Individuals Ages 35-44 by Cohort</t>
    </r>
  </si>
  <si>
    <t>Race</t>
  </si>
  <si>
    <r>
      <t xml:space="preserve">Figure 5. </t>
    </r>
    <r>
      <rPr>
        <i/>
        <sz val="12"/>
        <rFont val="Times New Roman"/>
        <family val="1"/>
      </rPr>
      <t>Labor Force Participation Rate of Individuals Ages 35-44 for HRS and Late Boomer Cohorts, by Race</t>
    </r>
  </si>
  <si>
    <r>
      <rPr>
        <i/>
        <sz val="10"/>
        <rFont val="Times New Roman"/>
        <family val="1"/>
      </rPr>
      <t xml:space="preserve">Source: </t>
    </r>
    <r>
      <rPr>
        <sz val="10"/>
        <rFont val="Times New Roman"/>
        <family val="1"/>
      </rPr>
      <t xml:space="preserve">Authors' calculations from the </t>
    </r>
    <r>
      <rPr>
        <i/>
        <sz val="10"/>
        <rFont val="Times New Roman"/>
        <family val="1"/>
      </rPr>
      <t xml:space="preserve">Current Population Survey </t>
    </r>
    <r>
      <rPr>
        <sz val="10"/>
        <rFont val="Times New Roman"/>
        <family val="1"/>
      </rPr>
      <t>(1967-2009).</t>
    </r>
  </si>
  <si>
    <r>
      <t xml:space="preserve">Figure 6. </t>
    </r>
    <r>
      <rPr>
        <i/>
        <sz val="12"/>
        <rFont val="Times New Roman"/>
        <family val="1"/>
      </rPr>
      <t>Women’s Earnings as a Percentage of Men’s, Full-Time Individuals Ages 35-44</t>
    </r>
  </si>
  <si>
    <t>War Babies</t>
  </si>
  <si>
    <t>Mid Boomers</t>
  </si>
  <si>
    <r>
      <t xml:space="preserve">Figure 7. </t>
    </r>
    <r>
      <rPr>
        <i/>
        <sz val="12"/>
        <rFont val="Times New Roman"/>
        <family val="1"/>
      </rPr>
      <t>Women's Earnings as a Percentage of Men's, Full-Time Individuals Ages 35-44, by Race for HRS and Late Boomer Cohorts</t>
    </r>
  </si>
  <si>
    <t>Women as % of men</t>
  </si>
  <si>
    <r>
      <t xml:space="preserve">Source: </t>
    </r>
    <r>
      <rPr>
        <sz val="10"/>
        <rFont val="Times New Roman"/>
        <family val="1"/>
      </rPr>
      <t>Authors' calculations from the CPS</t>
    </r>
    <r>
      <rPr>
        <i/>
        <sz val="10"/>
        <rFont val="Times New Roman"/>
        <family val="1"/>
      </rPr>
      <t xml:space="preserve"> </t>
    </r>
    <r>
      <rPr>
        <sz val="10"/>
        <rFont val="Times New Roman"/>
        <family val="1"/>
      </rPr>
      <t>(1967-2009).</t>
    </r>
  </si>
  <si>
    <t>Widowed</t>
  </si>
  <si>
    <t>Divorced</t>
  </si>
  <si>
    <t>Married</t>
  </si>
  <si>
    <t>Not married</t>
  </si>
  <si>
    <t>HRS cohort</t>
  </si>
  <si>
    <r>
      <t xml:space="preserve">Figure 8. </t>
    </r>
    <r>
      <rPr>
        <i/>
        <sz val="12"/>
        <rFont val="Times New Roman"/>
        <family val="1"/>
      </rPr>
      <t>Percentage of Years Widowed, Divorced, Married, and Not Married, by Cohort</t>
    </r>
  </si>
  <si>
    <r>
      <t xml:space="preserve">Figure 9. </t>
    </r>
    <r>
      <rPr>
        <i/>
        <sz val="12"/>
        <rFont val="Times New Roman"/>
        <family val="1"/>
      </rPr>
      <t>Percentage of Years Widowed, Divorced, Married, and Not Married, by Cohort and Race</t>
    </r>
  </si>
  <si>
    <r>
      <t xml:space="preserve">Figure 10. </t>
    </r>
    <r>
      <rPr>
        <i/>
        <sz val="12"/>
        <rFont val="Times New Roman"/>
        <family val="1"/>
      </rPr>
      <t>Percentage of Years Widowed, Divorced, Married, and Not Married, by Cohort and Education</t>
    </r>
  </si>
  <si>
    <t>College or above</t>
  </si>
  <si>
    <t>Some college or less</t>
  </si>
  <si>
    <t>Single women</t>
  </si>
  <si>
    <t>Married women</t>
  </si>
  <si>
    <t>All women</t>
  </si>
  <si>
    <r>
      <t xml:space="preserve">Figure 1. </t>
    </r>
    <r>
      <rPr>
        <i/>
        <sz val="12"/>
        <color theme="1"/>
        <rFont val="Times New Roman"/>
        <family val="1"/>
      </rPr>
      <t>Labor Force Participation of Single, Married, and All Women, Ages 35-44, 1900-2020</t>
    </r>
  </si>
  <si>
    <r>
      <t xml:space="preserve">Source: </t>
    </r>
    <r>
      <rPr>
        <sz val="10"/>
        <color theme="1"/>
        <rFont val="Times New Roman"/>
        <family val="1"/>
      </rPr>
      <t xml:space="preserve">U.S. Census Bureau, </t>
    </r>
    <r>
      <rPr>
        <i/>
        <sz val="10"/>
        <color theme="1"/>
        <rFont val="Times New Roman"/>
        <family val="1"/>
      </rPr>
      <t>American Community Survey</t>
    </r>
    <r>
      <rPr>
        <sz val="10"/>
        <color theme="1"/>
        <rFont val="Times New Roman"/>
        <family val="1"/>
      </rPr>
      <t xml:space="preserve"> (1900-2020).</t>
    </r>
  </si>
  <si>
    <t>Year</t>
  </si>
  <si>
    <r>
      <t xml:space="preserve">Source: </t>
    </r>
    <r>
      <rPr>
        <sz val="10"/>
        <rFont val="Times New Roman"/>
        <family val="1"/>
      </rPr>
      <t xml:space="preserve">U.S. Census Bureau, </t>
    </r>
    <r>
      <rPr>
        <i/>
        <sz val="10"/>
        <rFont val="Times New Roman"/>
        <family val="1"/>
      </rPr>
      <t>American Community Survey</t>
    </r>
    <r>
      <rPr>
        <sz val="10"/>
        <rFont val="Times New Roman"/>
        <family val="1"/>
      </rPr>
      <t xml:space="preserve"> (1900-2020).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</si>
</sst>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0%"/>
  </numFmts>
  <fonts count="13" x14ac:knownFonts="1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62">
    <xf numFmtId="0" fontId="0" fillId="0" borderId="0" xfId="0"/>
    <xf numFmtId="2" fontId="1" fillId="0" borderId="0" xfId="0" applyNumberFormat="1" applyFont="1"/>
    <xf numFmtId="2" fontId="0" fillId="0" borderId="0" xfId="0" applyNumberFormat="1"/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9" fontId="0" fillId="0" borderId="0" xfId="0" applyNumberFormat="1"/>
    <xf numFmtId="2" fontId="2" fillId="0" borderId="0" xfId="0" applyNumberFormat="1" applyFont="1" applyBorder="1"/>
    <xf numFmtId="10" fontId="2" fillId="0" borderId="0" xfId="0" applyNumberFormat="1" applyFont="1" applyBorder="1" applyAlignment="1">
      <alignment horizontal="center"/>
    </xf>
    <xf numFmtId="2" fontId="2" fillId="0" borderId="3" xfId="0" applyNumberFormat="1" applyFont="1" applyBorder="1"/>
    <xf numFmtId="10" fontId="2" fillId="0" borderId="3" xfId="0" applyNumberFormat="1" applyFont="1" applyBorder="1" applyAlignment="1">
      <alignment horizontal="center"/>
    </xf>
    <xf numFmtId="2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2" fontId="2" fillId="0" borderId="0" xfId="0" applyNumberFormat="1" applyFont="1" applyBorder="1" applyAlignment="1">
      <alignment horizontal="center"/>
    </xf>
    <xf numFmtId="9" fontId="2" fillId="0" borderId="0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9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164" fontId="7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0" xfId="1" applyFont="1"/>
    <xf numFmtId="0" fontId="8" fillId="0" borderId="0" xfId="1"/>
    <xf numFmtId="0" fontId="3" fillId="0" borderId="0" xfId="1" applyFont="1"/>
    <xf numFmtId="0" fontId="5" fillId="0" borderId="0" xfId="1" applyFont="1"/>
    <xf numFmtId="2" fontId="2" fillId="0" borderId="2" xfId="0" applyNumberFormat="1" applyFont="1" applyBorder="1"/>
    <xf numFmtId="0" fontId="8" fillId="0" borderId="0" xfId="1" applyAlignment="1">
      <alignment horizontal="center"/>
    </xf>
    <xf numFmtId="10" fontId="2" fillId="0" borderId="2" xfId="1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10" fontId="2" fillId="0" borderId="3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0" fontId="0" fillId="0" borderId="1" xfId="0" applyBorder="1"/>
    <xf numFmtId="2" fontId="0" fillId="0" borderId="0" xfId="0" applyNumberFormat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9" fillId="0" borderId="0" xfId="2"/>
    <xf numFmtId="0" fontId="6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9" fillId="0" borderId="0" xfId="2" applyAlignment="1">
      <alignment horizontal="left"/>
    </xf>
    <xf numFmtId="0" fontId="9" fillId="0" borderId="0" xfId="2" applyAlignment="1">
      <alignment horizontal="center"/>
    </xf>
    <xf numFmtId="2" fontId="9" fillId="0" borderId="0" xfId="2" applyNumberFormat="1" applyAlignment="1">
      <alignment horizontal="center"/>
    </xf>
    <xf numFmtId="0" fontId="6" fillId="0" borderId="0" xfId="2" applyFont="1" applyBorder="1" applyAlignment="1">
      <alignment horizontal="left"/>
    </xf>
    <xf numFmtId="165" fontId="6" fillId="0" borderId="0" xfId="2" applyNumberFormat="1" applyFont="1" applyBorder="1" applyAlignment="1">
      <alignment horizontal="center"/>
    </xf>
    <xf numFmtId="0" fontId="6" fillId="0" borderId="3" xfId="2" applyFont="1" applyBorder="1" applyAlignment="1">
      <alignment horizontal="left"/>
    </xf>
    <xf numFmtId="165" fontId="6" fillId="0" borderId="3" xfId="2" applyNumberFormat="1" applyFont="1" applyBorder="1" applyAlignment="1">
      <alignment horizontal="center"/>
    </xf>
    <xf numFmtId="0" fontId="6" fillId="0" borderId="1" xfId="2" applyFont="1" applyBorder="1" applyAlignment="1">
      <alignment horizontal="left"/>
    </xf>
    <xf numFmtId="0" fontId="6" fillId="0" borderId="1" xfId="2" applyFont="1" applyBorder="1" applyAlignment="1">
      <alignment horizontal="center"/>
    </xf>
  </cellXfs>
  <cellStyles count="3">
    <cellStyle name="Normal" xfId="0" builtinId="0"/>
    <cellStyle name="Normal 2" xfId="1" xr:uid="{AE5C59D8-DA8F-7F43-8AB5-50AAD28DEB5B}"/>
    <cellStyle name="Normal 3" xfId="2" xr:uid="{92FF08FA-3A03-5F4D-8945-23AA70CAE68D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2.636920384951881E-2"/>
          <c:w val="0.87816972878390198"/>
          <c:h val="0.92589298886658777"/>
        </c:manualLayout>
      </c:layout>
      <c:lineChart>
        <c:grouping val="standard"/>
        <c:varyColors val="0"/>
        <c:ser>
          <c:idx val="2"/>
          <c:order val="0"/>
          <c:tx>
            <c:strRef>
              <c:f>'Figure 1'!$B$24</c:f>
              <c:strCache>
                <c:ptCount val="1"/>
                <c:pt idx="0">
                  <c:v>Single women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ysDot"/>
            </a:ln>
          </c:spPr>
          <c:marker>
            <c:symbol val="none"/>
          </c:marker>
          <c:cat>
            <c:numRef>
              <c:f>'Figure 1'!$A$25:$A$37</c:f>
              <c:numCache>
                <c:formatCode>General</c:formatCode>
                <c:ptCount val="13"/>
                <c:pt idx="0">
                  <c:v>1900</c:v>
                </c:pt>
                <c:pt idx="1">
                  <c:v>1910</c:v>
                </c:pt>
                <c:pt idx="2">
                  <c:v>1920</c:v>
                </c:pt>
                <c:pt idx="3">
                  <c:v>1930</c:v>
                </c:pt>
                <c:pt idx="4">
                  <c:v>1940</c:v>
                </c:pt>
                <c:pt idx="5">
                  <c:v>1950</c:v>
                </c:pt>
                <c:pt idx="6">
                  <c:v>1960</c:v>
                </c:pt>
                <c:pt idx="7">
                  <c:v>1970</c:v>
                </c:pt>
                <c:pt idx="8">
                  <c:v>1980</c:v>
                </c:pt>
                <c:pt idx="9">
                  <c:v>1990</c:v>
                </c:pt>
                <c:pt idx="10">
                  <c:v>2000</c:v>
                </c:pt>
                <c:pt idx="11">
                  <c:v>2010</c:v>
                </c:pt>
                <c:pt idx="12">
                  <c:v>2020</c:v>
                </c:pt>
              </c:numCache>
            </c:numRef>
          </c:cat>
          <c:val>
            <c:numRef>
              <c:f>'Figure 1'!$B$25:$B$37</c:f>
              <c:numCache>
                <c:formatCode>0.00000%</c:formatCode>
                <c:ptCount val="13"/>
                <c:pt idx="0">
                  <c:v>0.54193689999999994</c:v>
                </c:pt>
                <c:pt idx="1">
                  <c:v>0.62341239999999998</c:v>
                </c:pt>
                <c:pt idx="2">
                  <c:v>0.65377759999999996</c:v>
                </c:pt>
                <c:pt idx="3">
                  <c:v>0.67019419999999996</c:v>
                </c:pt>
                <c:pt idx="4">
                  <c:v>0.6917162</c:v>
                </c:pt>
                <c:pt idx="5">
                  <c:v>0.69496999999999998</c:v>
                </c:pt>
                <c:pt idx="6">
                  <c:v>0.74058639999999998</c:v>
                </c:pt>
                <c:pt idx="7">
                  <c:v>0.7235138000000001</c:v>
                </c:pt>
                <c:pt idx="8">
                  <c:v>0.7812766000000001</c:v>
                </c:pt>
                <c:pt idx="9">
                  <c:v>0.82725040000000005</c:v>
                </c:pt>
                <c:pt idx="10">
                  <c:v>0.78438739999999996</c:v>
                </c:pt>
                <c:pt idx="11">
                  <c:v>0.81582759999999999</c:v>
                </c:pt>
                <c:pt idx="12">
                  <c:v>0.78661979999999998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B6-0646-9B61-66BC7D26718C}"/>
            </c:ext>
          </c:extLst>
        </c:ser>
        <c:ser>
          <c:idx val="3"/>
          <c:order val="1"/>
          <c:tx>
            <c:strRef>
              <c:f>'Figure 1'!$C$24</c:f>
              <c:strCache>
                <c:ptCount val="1"/>
                <c:pt idx="0">
                  <c:v>Married women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numRef>
              <c:f>'Figure 1'!$A$25:$A$37</c:f>
              <c:numCache>
                <c:formatCode>General</c:formatCode>
                <c:ptCount val="13"/>
                <c:pt idx="0">
                  <c:v>1900</c:v>
                </c:pt>
                <c:pt idx="1">
                  <c:v>1910</c:v>
                </c:pt>
                <c:pt idx="2">
                  <c:v>1920</c:v>
                </c:pt>
                <c:pt idx="3">
                  <c:v>1930</c:v>
                </c:pt>
                <c:pt idx="4">
                  <c:v>1940</c:v>
                </c:pt>
                <c:pt idx="5">
                  <c:v>1950</c:v>
                </c:pt>
                <c:pt idx="6">
                  <c:v>1960</c:v>
                </c:pt>
                <c:pt idx="7">
                  <c:v>1970</c:v>
                </c:pt>
                <c:pt idx="8">
                  <c:v>1980</c:v>
                </c:pt>
                <c:pt idx="9">
                  <c:v>1990</c:v>
                </c:pt>
                <c:pt idx="10">
                  <c:v>2000</c:v>
                </c:pt>
                <c:pt idx="11">
                  <c:v>2010</c:v>
                </c:pt>
                <c:pt idx="12">
                  <c:v>2020</c:v>
                </c:pt>
              </c:numCache>
            </c:numRef>
          </c:cat>
          <c:val>
            <c:numRef>
              <c:f>'Figure 1'!$C$25:$C$37</c:f>
              <c:numCache>
                <c:formatCode>0.00000%</c:formatCode>
                <c:ptCount val="13"/>
                <c:pt idx="0">
                  <c:v>5.4445399999999998E-2</c:v>
                </c:pt>
                <c:pt idx="1">
                  <c:v>0.1111336</c:v>
                </c:pt>
                <c:pt idx="2">
                  <c:v>9.4380000000000006E-2</c:v>
                </c:pt>
                <c:pt idx="3">
                  <c:v>0.11674419999999999</c:v>
                </c:pt>
                <c:pt idx="4">
                  <c:v>0.1700584</c:v>
                </c:pt>
                <c:pt idx="5">
                  <c:v>0.23156960000000001</c:v>
                </c:pt>
                <c:pt idx="6">
                  <c:v>0.37011040000000001</c:v>
                </c:pt>
                <c:pt idx="7">
                  <c:v>0.45911180000000001</c:v>
                </c:pt>
                <c:pt idx="8">
                  <c:v>0.60705750000000003</c:v>
                </c:pt>
                <c:pt idx="9">
                  <c:v>0.73943680000000001</c:v>
                </c:pt>
                <c:pt idx="10">
                  <c:v>0.72068089999999996</c:v>
                </c:pt>
                <c:pt idx="11">
                  <c:v>0.74649330000000003</c:v>
                </c:pt>
                <c:pt idx="12">
                  <c:v>0.76092899999999997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B6-0646-9B61-66BC7D26718C}"/>
            </c:ext>
          </c:extLst>
        </c:ser>
        <c:ser>
          <c:idx val="0"/>
          <c:order val="2"/>
          <c:tx>
            <c:strRef>
              <c:f>'Figure 1'!$D$24</c:f>
              <c:strCache>
                <c:ptCount val="1"/>
                <c:pt idx="0">
                  <c:v>All women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1'!$A$25:$A$37</c:f>
              <c:numCache>
                <c:formatCode>General</c:formatCode>
                <c:ptCount val="13"/>
                <c:pt idx="0">
                  <c:v>1900</c:v>
                </c:pt>
                <c:pt idx="1">
                  <c:v>1910</c:v>
                </c:pt>
                <c:pt idx="2">
                  <c:v>1920</c:v>
                </c:pt>
                <c:pt idx="3">
                  <c:v>1930</c:v>
                </c:pt>
                <c:pt idx="4">
                  <c:v>1940</c:v>
                </c:pt>
                <c:pt idx="5">
                  <c:v>1950</c:v>
                </c:pt>
                <c:pt idx="6">
                  <c:v>1960</c:v>
                </c:pt>
                <c:pt idx="7">
                  <c:v>1970</c:v>
                </c:pt>
                <c:pt idx="8">
                  <c:v>1980</c:v>
                </c:pt>
                <c:pt idx="9">
                  <c:v>1990</c:v>
                </c:pt>
                <c:pt idx="10">
                  <c:v>2000</c:v>
                </c:pt>
                <c:pt idx="11">
                  <c:v>2010</c:v>
                </c:pt>
                <c:pt idx="12">
                  <c:v>2020</c:v>
                </c:pt>
              </c:numCache>
            </c:numRef>
          </c:cat>
          <c:val>
            <c:numRef>
              <c:f>'Figure 1'!$D$25:$D$37</c:f>
              <c:numCache>
                <c:formatCode>0.00000%</c:formatCode>
                <c:ptCount val="13"/>
                <c:pt idx="0">
                  <c:v>0.15661429999999998</c:v>
                </c:pt>
                <c:pt idx="1">
                  <c:v>0.21454830000000003</c:v>
                </c:pt>
                <c:pt idx="2">
                  <c:v>0.20193079999999999</c:v>
                </c:pt>
                <c:pt idx="3">
                  <c:v>0.2169894</c:v>
                </c:pt>
                <c:pt idx="4">
                  <c:v>0.26595350000000001</c:v>
                </c:pt>
                <c:pt idx="5">
                  <c:v>0.29927480000000001</c:v>
                </c:pt>
                <c:pt idx="6">
                  <c:v>0.42738779999999998</c:v>
                </c:pt>
                <c:pt idx="7">
                  <c:v>0.505714</c:v>
                </c:pt>
                <c:pt idx="8">
                  <c:v>0.64767669999999999</c:v>
                </c:pt>
                <c:pt idx="9">
                  <c:v>0.7643607</c:v>
                </c:pt>
                <c:pt idx="10">
                  <c:v>0.74134619999999996</c:v>
                </c:pt>
                <c:pt idx="11">
                  <c:v>0.76982969999999995</c:v>
                </c:pt>
                <c:pt idx="12">
                  <c:v>0.7700530000000001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0B6-0646-9B61-66BC7D267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165215"/>
        <c:axId val="1"/>
      </c:lineChart>
      <c:catAx>
        <c:axId val="14816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48165215"/>
        <c:crossesAt val="1"/>
        <c:crossBetween val="between"/>
        <c:majorUnit val="0.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60356517935258"/>
          <c:y val="4.7248156480439944E-2"/>
          <c:w val="0.84460761154855646"/>
          <c:h val="7.9336069876924056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6350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9.3829521309836267E-2"/>
          <c:w val="0.88970822397200355"/>
          <c:h val="0.7267654043244594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'Figure 10'!$F$27</c:f>
              <c:strCache>
                <c:ptCount val="1"/>
                <c:pt idx="0">
                  <c:v>Not married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'Figure 10'!$A$28:$B$31</c:f>
              <c:multiLvlStrCache>
                <c:ptCount val="4"/>
                <c:lvl>
                  <c:pt idx="0">
                    <c:v>HRS</c:v>
                  </c:pt>
                  <c:pt idx="1">
                    <c:v>Late Boomers</c:v>
                  </c:pt>
                  <c:pt idx="2">
                    <c:v>HRS</c:v>
                  </c:pt>
                  <c:pt idx="3">
                    <c:v>Late Boomers</c:v>
                  </c:pt>
                </c:lvl>
                <c:lvl>
                  <c:pt idx="0">
                    <c:v>College or above</c:v>
                  </c:pt>
                  <c:pt idx="2">
                    <c:v>Some college or less</c:v>
                  </c:pt>
                </c:lvl>
              </c:multiLvlStrCache>
            </c:multiLvlStrRef>
          </c:cat>
          <c:val>
            <c:numRef>
              <c:f>'Figure 10'!$F$28:$F$31</c:f>
              <c:numCache>
                <c:formatCode>0.0%</c:formatCode>
                <c:ptCount val="4"/>
                <c:pt idx="0">
                  <c:v>0.11899999999999999</c:v>
                </c:pt>
                <c:pt idx="1">
                  <c:v>0.28299999999999997</c:v>
                </c:pt>
                <c:pt idx="2">
                  <c:v>7.3999999999999996E-2</c:v>
                </c:pt>
                <c:pt idx="3">
                  <c:v>0.26900000000000002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85-A849-87BF-C77E85E8AF58}"/>
            </c:ext>
          </c:extLst>
        </c:ser>
        <c:ser>
          <c:idx val="1"/>
          <c:order val="1"/>
          <c:tx>
            <c:strRef>
              <c:f>'Figure 10'!$E$27</c:f>
              <c:strCache>
                <c:ptCount val="1"/>
                <c:pt idx="0">
                  <c:v>Married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'Figure 10'!$A$28:$B$31</c:f>
              <c:multiLvlStrCache>
                <c:ptCount val="4"/>
                <c:lvl>
                  <c:pt idx="0">
                    <c:v>HRS</c:v>
                  </c:pt>
                  <c:pt idx="1">
                    <c:v>Late Boomers</c:v>
                  </c:pt>
                  <c:pt idx="2">
                    <c:v>HRS</c:v>
                  </c:pt>
                  <c:pt idx="3">
                    <c:v>Late Boomers</c:v>
                  </c:pt>
                </c:lvl>
                <c:lvl>
                  <c:pt idx="0">
                    <c:v>College or above</c:v>
                  </c:pt>
                  <c:pt idx="2">
                    <c:v>Some college or less</c:v>
                  </c:pt>
                </c:lvl>
              </c:multiLvlStrCache>
            </c:multiLvlStrRef>
          </c:cat>
          <c:val>
            <c:numRef>
              <c:f>'Figure 10'!$E$28:$E$31</c:f>
              <c:numCache>
                <c:formatCode>0.0%</c:formatCode>
                <c:ptCount val="4"/>
                <c:pt idx="0">
                  <c:v>0.67400000000000004</c:v>
                </c:pt>
                <c:pt idx="1">
                  <c:v>0.49099999999999999</c:v>
                </c:pt>
                <c:pt idx="2">
                  <c:v>0.71499999999999997</c:v>
                </c:pt>
                <c:pt idx="3">
                  <c:v>0.42499999999999999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B85-A849-87BF-C77E85E8AF58}"/>
            </c:ext>
          </c:extLst>
        </c:ser>
        <c:ser>
          <c:idx val="0"/>
          <c:order val="2"/>
          <c:tx>
            <c:strRef>
              <c:f>'Figure 10'!$D$27</c:f>
              <c:strCache>
                <c:ptCount val="1"/>
                <c:pt idx="0">
                  <c:v>Divorced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'Figure 10'!$A$28:$B$31</c:f>
              <c:multiLvlStrCache>
                <c:ptCount val="4"/>
                <c:lvl>
                  <c:pt idx="0">
                    <c:v>HRS</c:v>
                  </c:pt>
                  <c:pt idx="1">
                    <c:v>Late Boomers</c:v>
                  </c:pt>
                  <c:pt idx="2">
                    <c:v>HRS</c:v>
                  </c:pt>
                  <c:pt idx="3">
                    <c:v>Late Boomers</c:v>
                  </c:pt>
                </c:lvl>
                <c:lvl>
                  <c:pt idx="0">
                    <c:v>College or above</c:v>
                  </c:pt>
                  <c:pt idx="2">
                    <c:v>Some college or less</c:v>
                  </c:pt>
                </c:lvl>
              </c:multiLvlStrCache>
            </c:multiLvlStrRef>
          </c:cat>
          <c:val>
            <c:numRef>
              <c:f>'Figure 10'!$D$28:$D$31</c:f>
              <c:numCache>
                <c:formatCode>0.0%</c:formatCode>
                <c:ptCount val="4"/>
                <c:pt idx="0">
                  <c:v>0.123</c:v>
                </c:pt>
                <c:pt idx="1">
                  <c:v>0.20399999999999999</c:v>
                </c:pt>
                <c:pt idx="2">
                  <c:v>0.108</c:v>
                </c:pt>
                <c:pt idx="3">
                  <c:v>0.23899999999999999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85-A849-87BF-C77E85E8AF58}"/>
            </c:ext>
          </c:extLst>
        </c:ser>
        <c:ser>
          <c:idx val="2"/>
          <c:order val="3"/>
          <c:tx>
            <c:strRef>
              <c:f>'Figure 10'!$C$27</c:f>
              <c:strCache>
                <c:ptCount val="1"/>
                <c:pt idx="0">
                  <c:v>Widowed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'Figure 10'!$A$28:$B$31</c:f>
              <c:multiLvlStrCache>
                <c:ptCount val="4"/>
                <c:lvl>
                  <c:pt idx="0">
                    <c:v>HRS</c:v>
                  </c:pt>
                  <c:pt idx="1">
                    <c:v>Late Boomers</c:v>
                  </c:pt>
                  <c:pt idx="2">
                    <c:v>HRS</c:v>
                  </c:pt>
                  <c:pt idx="3">
                    <c:v>Late Boomers</c:v>
                  </c:pt>
                </c:lvl>
                <c:lvl>
                  <c:pt idx="0">
                    <c:v>College or above</c:v>
                  </c:pt>
                  <c:pt idx="2">
                    <c:v>Some college or less</c:v>
                  </c:pt>
                </c:lvl>
              </c:multiLvlStrCache>
            </c:multiLvlStrRef>
          </c:cat>
          <c:val>
            <c:numRef>
              <c:f>'Figure 10'!$C$28:$C$31</c:f>
              <c:numCache>
                <c:formatCode>0.0%</c:formatCode>
                <c:ptCount val="4"/>
                <c:pt idx="0">
                  <c:v>8.4000000000000005E-2</c:v>
                </c:pt>
                <c:pt idx="1">
                  <c:v>2.1999999999999999E-2</c:v>
                </c:pt>
                <c:pt idx="2">
                  <c:v>0.10299999999999999</c:v>
                </c:pt>
                <c:pt idx="3">
                  <c:v>6.6000000000000003E-2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85-A849-87BF-C77E85E8A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6170752"/>
        <c:axId val="201035136"/>
      </c:barChart>
      <c:catAx>
        <c:axId val="156170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01035136"/>
        <c:crosses val="autoZero"/>
        <c:auto val="1"/>
        <c:lblAlgn val="ctr"/>
        <c:lblOffset val="100"/>
        <c:noMultiLvlLbl val="0"/>
      </c:catAx>
      <c:valAx>
        <c:axId val="20103513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56170752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14577152855893014"/>
          <c:y val="9.127609048868909E-3"/>
          <c:w val="0.80978402699662544"/>
          <c:h val="6.044869391326084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33908261467316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2'!$C$27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1111111111111112E-2"/>
                  <c:y val="-7.2750482331542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FE-174B-A2C8-F6D057BFE8F1}"/>
                </c:ext>
              </c:extLst>
            </c:dLbl>
            <c:dLbl>
              <c:idx val="2"/>
              <c:layout>
                <c:manualLayout>
                  <c:x val="-8.3333333333333332E-3"/>
                  <c:y val="-3.63752411657714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FE-174B-A2C8-F6D057BFE8F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2'!$A$28:$A$32</c:f>
              <c:strCache>
                <c:ptCount val="5"/>
                <c:pt idx="0">
                  <c:v>HRS</c:v>
                </c:pt>
                <c:pt idx="1">
                  <c:v>War Babies</c:v>
                </c:pt>
                <c:pt idx="2">
                  <c:v>Early Boomers</c:v>
                </c:pt>
                <c:pt idx="3">
                  <c:v>Mid Boomers</c:v>
                </c:pt>
                <c:pt idx="4">
                  <c:v>Late Boomers</c:v>
                </c:pt>
              </c:strCache>
            </c:strRef>
          </c:cat>
          <c:val>
            <c:numRef>
              <c:f>'Figure 2'!$C$28:$C$32</c:f>
              <c:numCache>
                <c:formatCode>0.00%</c:formatCode>
                <c:ptCount val="5"/>
                <c:pt idx="0">
                  <c:v>0.14930632710456848</c:v>
                </c:pt>
                <c:pt idx="1">
                  <c:v>0.21834322810173035</c:v>
                </c:pt>
                <c:pt idx="2">
                  <c:v>0.28961703181266785</c:v>
                </c:pt>
                <c:pt idx="3">
                  <c:v>0.32805505394935608</c:v>
                </c:pt>
                <c:pt idx="4">
                  <c:v>0.33061286807060242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FE-174B-A2C8-F6D057BFE8F1}"/>
            </c:ext>
          </c:extLst>
        </c:ser>
        <c:ser>
          <c:idx val="0"/>
          <c:order val="1"/>
          <c:tx>
            <c:v>Men</c:v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3"/>
              <c:layout>
                <c:manualLayout>
                  <c:x val="1.11111111111110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FE-174B-A2C8-F6D057BFE8F1}"/>
                </c:ext>
              </c:extLst>
            </c:dLbl>
            <c:dLbl>
              <c:idx val="4"/>
              <c:layout>
                <c:manualLayout>
                  <c:x val="1.1111111111111009E-2"/>
                  <c:y val="-3.63752411657714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FE-174B-A2C8-F6D057BFE8F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2'!$A$28:$A$32</c:f>
              <c:strCache>
                <c:ptCount val="5"/>
                <c:pt idx="0">
                  <c:v>HRS</c:v>
                </c:pt>
                <c:pt idx="1">
                  <c:v>War Babies</c:v>
                </c:pt>
                <c:pt idx="2">
                  <c:v>Early Boomers</c:v>
                </c:pt>
                <c:pt idx="3">
                  <c:v>Mid Boomers</c:v>
                </c:pt>
                <c:pt idx="4">
                  <c:v>Late Boomers</c:v>
                </c:pt>
              </c:strCache>
            </c:strRef>
          </c:cat>
          <c:val>
            <c:numRef>
              <c:f>'Figure 2'!$B$28:$B$32</c:f>
              <c:numCache>
                <c:formatCode>0.00%</c:formatCode>
                <c:ptCount val="5"/>
                <c:pt idx="0">
                  <c:v>0.2340657114982605</c:v>
                </c:pt>
                <c:pt idx="1">
                  <c:v>0.29758891463279724</c:v>
                </c:pt>
                <c:pt idx="2">
                  <c:v>0.34815526008605957</c:v>
                </c:pt>
                <c:pt idx="3">
                  <c:v>0.30184683203697205</c:v>
                </c:pt>
                <c:pt idx="4">
                  <c:v>0.31001293659210205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0FE-174B-A2C8-F6D057BFE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555055"/>
        <c:axId val="1"/>
      </c:barChart>
      <c:catAx>
        <c:axId val="3755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7555055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71874168853893272"/>
          <c:y val="9.0113735783027116E-2"/>
          <c:w val="0.27601115485564309"/>
          <c:h val="6.8191476065491807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0" i="0" u="none" strike="noStrike" baseline="0">
          <a:solidFill>
            <a:schemeClr val="tx1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772922522476792E-2"/>
          <c:w val="0.90637489063867016"/>
          <c:h val="0.8026388421834055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3'!$A$29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'Figure 3'!$B$27:$E$28</c:f>
              <c:multiLvlStrCache>
                <c:ptCount val="4"/>
                <c:lvl>
                  <c:pt idx="0">
                    <c:v>HRS</c:v>
                  </c:pt>
                  <c:pt idx="1">
                    <c:v>Late Boomers</c:v>
                  </c:pt>
                  <c:pt idx="2">
                    <c:v>HRS</c:v>
                  </c:pt>
                  <c:pt idx="3">
                    <c:v>Late Boomers</c:v>
                  </c:pt>
                </c:lvl>
                <c:lvl>
                  <c:pt idx="0">
                    <c:v>Black</c:v>
                  </c:pt>
                  <c:pt idx="2">
                    <c:v>White</c:v>
                  </c:pt>
                </c:lvl>
              </c:multiLvlStrCache>
            </c:multiLvlStrRef>
          </c:cat>
          <c:val>
            <c:numRef>
              <c:f>'Figure 3'!$B$29:$E$29</c:f>
              <c:numCache>
                <c:formatCode>0.00</c:formatCode>
                <c:ptCount val="4"/>
                <c:pt idx="0">
                  <c:v>0.11</c:v>
                </c:pt>
                <c:pt idx="1">
                  <c:v>0.23</c:v>
                </c:pt>
                <c:pt idx="2" formatCode="0%">
                  <c:v>0.16</c:v>
                </c:pt>
                <c:pt idx="3" formatCode="0%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E20-A144-8FC2-47945B39C4E4}"/>
            </c:ext>
          </c:extLst>
        </c:ser>
        <c:ser>
          <c:idx val="2"/>
          <c:order val="1"/>
          <c:tx>
            <c:strRef>
              <c:f>'Figure 3'!$A$30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'Figure 3'!$B$27:$E$28</c:f>
              <c:multiLvlStrCache>
                <c:ptCount val="4"/>
                <c:lvl>
                  <c:pt idx="0">
                    <c:v>HRS</c:v>
                  </c:pt>
                  <c:pt idx="1">
                    <c:v>Late Boomers</c:v>
                  </c:pt>
                  <c:pt idx="2">
                    <c:v>HRS</c:v>
                  </c:pt>
                  <c:pt idx="3">
                    <c:v>Late Boomers</c:v>
                  </c:pt>
                </c:lvl>
                <c:lvl>
                  <c:pt idx="0">
                    <c:v>Black</c:v>
                  </c:pt>
                  <c:pt idx="2">
                    <c:v>White</c:v>
                  </c:pt>
                </c:lvl>
              </c:multiLvlStrCache>
            </c:multiLvlStrRef>
          </c:cat>
          <c:val>
            <c:numRef>
              <c:f>'Figure 3'!$B$30:$E$30</c:f>
              <c:numCache>
                <c:formatCode>0.00</c:formatCode>
                <c:ptCount val="4"/>
                <c:pt idx="0">
                  <c:v>0.1</c:v>
                </c:pt>
                <c:pt idx="1">
                  <c:v>0.23</c:v>
                </c:pt>
                <c:pt idx="2" formatCode="0%">
                  <c:v>0.26</c:v>
                </c:pt>
                <c:pt idx="3" formatCode="0%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20-A144-8FC2-47945B39C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3461743"/>
        <c:axId val="1"/>
      </c:barChart>
      <c:catAx>
        <c:axId val="28346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83461743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11318623472901541"/>
          <c:y val="6.3658877317754631E-2"/>
          <c:w val="0.2528607461671748"/>
          <c:h val="7.7019304038608072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7.7956505436820409E-2"/>
          <c:w val="0.90637489063867016"/>
          <c:h val="0.782320959880015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4'!$B$26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2"/>
              <c:layout>
                <c:manualLayout>
                  <c:x val="-8.3333333333333332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B6-6B4C-BED2-7CD3C295774E}"/>
                </c:ext>
              </c:extLst>
            </c:dLbl>
            <c:dLbl>
              <c:idx val="3"/>
              <c:layout>
                <c:manualLayout>
                  <c:x val="-8.3333333333333332E-3"/>
                  <c:y val="3.96825396825393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B6-6B4C-BED2-7CD3C295774E}"/>
                </c:ext>
              </c:extLst>
            </c:dLbl>
            <c:dLbl>
              <c:idx val="4"/>
              <c:layout>
                <c:manualLayout>
                  <c:x val="-8.333333333333435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B6-6B4C-BED2-7CD3C295774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4'!$A$27:$A$31</c:f>
              <c:strCache>
                <c:ptCount val="5"/>
                <c:pt idx="0">
                  <c:v>HRS</c:v>
                </c:pt>
                <c:pt idx="1">
                  <c:v>War Babies</c:v>
                </c:pt>
                <c:pt idx="2">
                  <c:v>Early Boomers</c:v>
                </c:pt>
                <c:pt idx="3">
                  <c:v>Mid Boomers</c:v>
                </c:pt>
                <c:pt idx="4">
                  <c:v>Late Boomers</c:v>
                </c:pt>
              </c:strCache>
            </c:strRef>
          </c:cat>
          <c:val>
            <c:numRef>
              <c:f>'Figure 4'!$B$27:$B$31</c:f>
              <c:numCache>
                <c:formatCode>0.0%</c:formatCode>
                <c:ptCount val="5"/>
                <c:pt idx="0">
                  <c:v>0.56899999999999995</c:v>
                </c:pt>
                <c:pt idx="1">
                  <c:v>0.67700000000000005</c:v>
                </c:pt>
                <c:pt idx="2">
                  <c:v>0.74</c:v>
                </c:pt>
                <c:pt idx="3">
                  <c:v>0.77300000000000002</c:v>
                </c:pt>
                <c:pt idx="4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B6-6B4C-BED2-7CD3C295774E}"/>
            </c:ext>
          </c:extLst>
        </c:ser>
        <c:ser>
          <c:idx val="0"/>
          <c:order val="1"/>
          <c:tx>
            <c:strRef>
              <c:f>'Figure 4'!$C$26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4'!$A$27:$A$31</c:f>
              <c:strCache>
                <c:ptCount val="5"/>
                <c:pt idx="0">
                  <c:v>HRS</c:v>
                </c:pt>
                <c:pt idx="1">
                  <c:v>War Babies</c:v>
                </c:pt>
                <c:pt idx="2">
                  <c:v>Early Boomers</c:v>
                </c:pt>
                <c:pt idx="3">
                  <c:v>Mid Boomers</c:v>
                </c:pt>
                <c:pt idx="4">
                  <c:v>Late Boomers</c:v>
                </c:pt>
              </c:strCache>
            </c:strRef>
          </c:cat>
          <c:val>
            <c:numRef>
              <c:f>'Figure 4'!$C$27:$C$31</c:f>
              <c:numCache>
                <c:formatCode>0.0%</c:formatCode>
                <c:ptCount val="5"/>
                <c:pt idx="0">
                  <c:v>0.86899999999999999</c:v>
                </c:pt>
                <c:pt idx="1">
                  <c:v>0.86099999999999999</c:v>
                </c:pt>
                <c:pt idx="2">
                  <c:v>0.85299999999999998</c:v>
                </c:pt>
                <c:pt idx="3">
                  <c:v>0.873</c:v>
                </c:pt>
                <c:pt idx="4">
                  <c:v>0.88100000000000001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0B6-6B4C-BED2-7CD3C2957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555055"/>
        <c:axId val="1"/>
      </c:barChart>
      <c:catAx>
        <c:axId val="3755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7555055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41596391076115485"/>
          <c:y val="6.7804024496937827E-3"/>
          <c:w val="0.30934448818897642"/>
          <c:h val="5.628671416072991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0" i="0" u="none" strike="noStrike" baseline="0">
          <a:solidFill>
            <a:schemeClr val="tx1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772922522476792E-2"/>
          <c:w val="0.90637489063867016"/>
          <c:h val="0.8026388421834055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5'!$C$27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'Figure 5'!$A$28:$B$31</c:f>
              <c:multiLvlStrCache>
                <c:ptCount val="4"/>
                <c:lvl>
                  <c:pt idx="0">
                    <c:v>HRS</c:v>
                  </c:pt>
                  <c:pt idx="1">
                    <c:v>Late Boomers</c:v>
                  </c:pt>
                  <c:pt idx="2">
                    <c:v>HRS</c:v>
                  </c:pt>
                  <c:pt idx="3">
                    <c:v>Late Boomers</c:v>
                  </c:pt>
                </c:lvl>
                <c:lvl>
                  <c:pt idx="0">
                    <c:v>Black</c:v>
                  </c:pt>
                  <c:pt idx="2">
                    <c:v>White</c:v>
                  </c:pt>
                </c:lvl>
              </c:multiLvlStrCache>
            </c:multiLvlStrRef>
          </c:cat>
          <c:val>
            <c:numRef>
              <c:f>'Figure 5'!$C$28:$C$31</c:f>
              <c:numCache>
                <c:formatCode>0.0%</c:formatCode>
                <c:ptCount val="4"/>
                <c:pt idx="0">
                  <c:v>0.65400000000000003</c:v>
                </c:pt>
                <c:pt idx="1">
                  <c:v>0.78800000000000003</c:v>
                </c:pt>
                <c:pt idx="2">
                  <c:v>0.56599999999999995</c:v>
                </c:pt>
                <c:pt idx="3">
                  <c:v>0.78700000000000003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83-B24F-B149-99E17E9EAB21}"/>
            </c:ext>
          </c:extLst>
        </c:ser>
        <c:ser>
          <c:idx val="2"/>
          <c:order val="1"/>
          <c:tx>
            <c:strRef>
              <c:f>'Figure 5'!$D$27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'Figure 5'!$A$28:$B$31</c:f>
              <c:multiLvlStrCache>
                <c:ptCount val="4"/>
                <c:lvl>
                  <c:pt idx="0">
                    <c:v>HRS</c:v>
                  </c:pt>
                  <c:pt idx="1">
                    <c:v>Late Boomers</c:v>
                  </c:pt>
                  <c:pt idx="2">
                    <c:v>HRS</c:v>
                  </c:pt>
                  <c:pt idx="3">
                    <c:v>Late Boomers</c:v>
                  </c:pt>
                </c:lvl>
                <c:lvl>
                  <c:pt idx="0">
                    <c:v>Black</c:v>
                  </c:pt>
                  <c:pt idx="2">
                    <c:v>White</c:v>
                  </c:pt>
                </c:lvl>
              </c:multiLvlStrCache>
            </c:multiLvlStrRef>
          </c:cat>
          <c:val>
            <c:numRef>
              <c:f>'Figure 5'!$D$28:$D$31</c:f>
              <c:numCache>
                <c:formatCode>0.0%</c:formatCode>
                <c:ptCount val="4"/>
                <c:pt idx="0">
                  <c:v>0.79500000000000004</c:v>
                </c:pt>
                <c:pt idx="1">
                  <c:v>0.81399999999999995</c:v>
                </c:pt>
                <c:pt idx="2">
                  <c:v>0.89100000000000001</c:v>
                </c:pt>
                <c:pt idx="3">
                  <c:v>0.90100000000000002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83-B24F-B149-99E17E9EA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3461743"/>
        <c:axId val="1"/>
      </c:barChart>
      <c:catAx>
        <c:axId val="28346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83461743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11596391076115485"/>
          <c:y val="3.9849393825771767E-2"/>
          <c:w val="0.2528607461671748"/>
          <c:h val="7.7019304038608072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46429087849828"/>
          <c:y val="2.6008299471571534E-2"/>
          <c:w val="0.88953570912150171"/>
          <c:h val="0.83618162647445105"/>
        </c:manualLayout>
      </c:layout>
      <c:barChart>
        <c:barDir val="col"/>
        <c:grouping val="clustered"/>
        <c:varyColors val="0"/>
        <c:ser>
          <c:idx val="1"/>
          <c:order val="0"/>
          <c:tx>
            <c:v>Women</c:v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HRS</c:v>
              </c:pt>
              <c:pt idx="1">
                <c:v>War Babies</c:v>
              </c:pt>
              <c:pt idx="2">
                <c:v>Early Boomers</c:v>
              </c:pt>
              <c:pt idx="3">
                <c:v>Mid Boomers</c:v>
              </c:pt>
              <c:pt idx="4">
                <c:v>Late Boomers</c:v>
              </c:pt>
            </c:strLit>
          </c:cat>
          <c:val>
            <c:numRef>
              <c:f>'Figure 6'!$B$24:$B$28</c:f>
              <c:numCache>
                <c:formatCode>0.00%</c:formatCode>
                <c:ptCount val="5"/>
                <c:pt idx="0">
                  <c:v>0.50297504261240678</c:v>
                </c:pt>
                <c:pt idx="1">
                  <c:v>0.58618933979111099</c:v>
                </c:pt>
                <c:pt idx="2">
                  <c:v>0.67081634567093495</c:v>
                </c:pt>
                <c:pt idx="3">
                  <c:v>0.69547069225271951</c:v>
                </c:pt>
                <c:pt idx="4">
                  <c:v>0.69357661304988272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11-C145-B4C5-F417C705C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079952"/>
        <c:axId val="577827968"/>
      </c:barChart>
      <c:catAx>
        <c:axId val="65607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7827968"/>
        <c:crosses val="autoZero"/>
        <c:auto val="1"/>
        <c:lblAlgn val="ctr"/>
        <c:lblOffset val="100"/>
        <c:noMultiLvlLbl val="0"/>
      </c:catAx>
      <c:valAx>
        <c:axId val="577827968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607995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2.6359205099362581E-2"/>
          <c:w val="0.88971981627296592"/>
          <c:h val="0.805691163604549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7'!$C$27</c:f>
              <c:strCache>
                <c:ptCount val="1"/>
                <c:pt idx="0">
                  <c:v>Women as % of men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7'!$A$28:$B$31</c:f>
              <c:multiLvlStrCache>
                <c:ptCount val="4"/>
                <c:lvl>
                  <c:pt idx="0">
                    <c:v>HRS</c:v>
                  </c:pt>
                  <c:pt idx="1">
                    <c:v>Late Boomers</c:v>
                  </c:pt>
                  <c:pt idx="2">
                    <c:v>HRS</c:v>
                  </c:pt>
                  <c:pt idx="3">
                    <c:v>Late Boomers</c:v>
                  </c:pt>
                </c:lvl>
                <c:lvl>
                  <c:pt idx="0">
                    <c:v>Black</c:v>
                  </c:pt>
                  <c:pt idx="2">
                    <c:v>White</c:v>
                  </c:pt>
                </c:lvl>
              </c:multiLvlStrCache>
            </c:multiLvlStrRef>
          </c:cat>
          <c:val>
            <c:numRef>
              <c:f>'Figure 7'!$C$28:$C$31</c:f>
              <c:numCache>
                <c:formatCode>0.0%</c:formatCode>
                <c:ptCount val="4"/>
                <c:pt idx="0">
                  <c:v>0.68120000000000003</c:v>
                </c:pt>
                <c:pt idx="1">
                  <c:v>0.83509999999999995</c:v>
                </c:pt>
                <c:pt idx="2">
                  <c:v>0.4899</c:v>
                </c:pt>
                <c:pt idx="3">
                  <c:v>0.68679999999999997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AC-2047-9A35-7DFF65C3A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079952"/>
        <c:axId val="577827968"/>
      </c:barChart>
      <c:catAx>
        <c:axId val="65607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7827968"/>
        <c:crosses val="autoZero"/>
        <c:auto val="1"/>
        <c:lblAlgn val="ctr"/>
        <c:lblOffset val="100"/>
        <c:noMultiLvlLbl val="0"/>
      </c:catAx>
      <c:valAx>
        <c:axId val="577827968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6079952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9.3829521309836267E-2"/>
          <c:w val="0.88970822397200355"/>
          <c:h val="0.7664479440069991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'Figure 8'!$E$27</c:f>
              <c:strCache>
                <c:ptCount val="1"/>
                <c:pt idx="0">
                  <c:v>Not married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8'!$A$28:$A$32</c:f>
              <c:strCache>
                <c:ptCount val="5"/>
                <c:pt idx="0">
                  <c:v>HRS cohort</c:v>
                </c:pt>
                <c:pt idx="1">
                  <c:v>War Babies</c:v>
                </c:pt>
                <c:pt idx="2">
                  <c:v>Early Boomers</c:v>
                </c:pt>
                <c:pt idx="3">
                  <c:v>Mid Boomers</c:v>
                </c:pt>
                <c:pt idx="4">
                  <c:v>Late Boomers</c:v>
                </c:pt>
              </c:strCache>
            </c:strRef>
          </c:cat>
          <c:val>
            <c:numRef>
              <c:f>'Figure 8'!$E$28:$E$32</c:f>
              <c:numCache>
                <c:formatCode>0.0%</c:formatCode>
                <c:ptCount val="5"/>
                <c:pt idx="0">
                  <c:v>0.08</c:v>
                </c:pt>
                <c:pt idx="1">
                  <c:v>0.10199999999999999</c:v>
                </c:pt>
                <c:pt idx="2">
                  <c:v>0.159</c:v>
                </c:pt>
                <c:pt idx="3">
                  <c:v>0.24299999999999999</c:v>
                </c:pt>
                <c:pt idx="4">
                  <c:v>0.29799999999999999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212-1541-B3E5-25F8ECD0CEEB}"/>
            </c:ext>
          </c:extLst>
        </c:ser>
        <c:ser>
          <c:idx val="1"/>
          <c:order val="1"/>
          <c:tx>
            <c:strRef>
              <c:f>'Figure 8'!$D$27</c:f>
              <c:strCache>
                <c:ptCount val="1"/>
                <c:pt idx="0">
                  <c:v>Married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8'!$A$28:$A$32</c:f>
              <c:strCache>
                <c:ptCount val="5"/>
                <c:pt idx="0">
                  <c:v>HRS cohort</c:v>
                </c:pt>
                <c:pt idx="1">
                  <c:v>War Babies</c:v>
                </c:pt>
                <c:pt idx="2">
                  <c:v>Early Boomers</c:v>
                </c:pt>
                <c:pt idx="3">
                  <c:v>Mid Boomers</c:v>
                </c:pt>
                <c:pt idx="4">
                  <c:v>Late Boomers</c:v>
                </c:pt>
              </c:strCache>
            </c:strRef>
          </c:cat>
          <c:val>
            <c:numRef>
              <c:f>'Figure 8'!$D$28:$D$32</c:f>
              <c:numCache>
                <c:formatCode>0.0%</c:formatCode>
                <c:ptCount val="5"/>
                <c:pt idx="0">
                  <c:v>0.71</c:v>
                </c:pt>
                <c:pt idx="1">
                  <c:v>0.67500000000000004</c:v>
                </c:pt>
                <c:pt idx="2">
                  <c:v>0.55300000000000005</c:v>
                </c:pt>
                <c:pt idx="3">
                  <c:v>0.497</c:v>
                </c:pt>
                <c:pt idx="4">
                  <c:v>0.443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212-1541-B3E5-25F8ECD0CEEB}"/>
            </c:ext>
          </c:extLst>
        </c:ser>
        <c:ser>
          <c:idx val="0"/>
          <c:order val="2"/>
          <c:tx>
            <c:strRef>
              <c:f>'Figure 8'!$C$27</c:f>
              <c:strCache>
                <c:ptCount val="1"/>
                <c:pt idx="0">
                  <c:v>Divorced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8'!$A$28:$A$32</c:f>
              <c:strCache>
                <c:ptCount val="5"/>
                <c:pt idx="0">
                  <c:v>HRS cohort</c:v>
                </c:pt>
                <c:pt idx="1">
                  <c:v>War Babies</c:v>
                </c:pt>
                <c:pt idx="2">
                  <c:v>Early Boomers</c:v>
                </c:pt>
                <c:pt idx="3">
                  <c:v>Mid Boomers</c:v>
                </c:pt>
                <c:pt idx="4">
                  <c:v>Late Boomers</c:v>
                </c:pt>
              </c:strCache>
            </c:strRef>
          </c:cat>
          <c:val>
            <c:numRef>
              <c:f>'Figure 8'!$C$28:$C$32</c:f>
              <c:numCache>
                <c:formatCode>0.0%</c:formatCode>
                <c:ptCount val="5"/>
                <c:pt idx="0">
                  <c:v>0.11</c:v>
                </c:pt>
                <c:pt idx="1">
                  <c:v>0.14599999999999999</c:v>
                </c:pt>
                <c:pt idx="2">
                  <c:v>0.2</c:v>
                </c:pt>
                <c:pt idx="3">
                  <c:v>0.19400000000000001</c:v>
                </c:pt>
                <c:pt idx="4">
                  <c:v>0.20399999999999999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212-1541-B3E5-25F8ECD0CEEB}"/>
            </c:ext>
          </c:extLst>
        </c:ser>
        <c:ser>
          <c:idx val="2"/>
          <c:order val="3"/>
          <c:tx>
            <c:strRef>
              <c:f>'Figure 8'!$B$27</c:f>
              <c:strCache>
                <c:ptCount val="1"/>
                <c:pt idx="0">
                  <c:v>Widowed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8'!$A$28:$A$32</c:f>
              <c:strCache>
                <c:ptCount val="5"/>
                <c:pt idx="0">
                  <c:v>HRS cohort</c:v>
                </c:pt>
                <c:pt idx="1">
                  <c:v>War Babies</c:v>
                </c:pt>
                <c:pt idx="2">
                  <c:v>Early Boomers</c:v>
                </c:pt>
                <c:pt idx="3">
                  <c:v>Mid Boomers</c:v>
                </c:pt>
                <c:pt idx="4">
                  <c:v>Late Boomers</c:v>
                </c:pt>
              </c:strCache>
            </c:strRef>
          </c:cat>
          <c:val>
            <c:numRef>
              <c:f>'Figure 8'!$B$28:$B$32</c:f>
              <c:numCache>
                <c:formatCode>0.0%</c:formatCode>
                <c:ptCount val="5"/>
                <c:pt idx="0">
                  <c:v>0.1</c:v>
                </c:pt>
                <c:pt idx="1">
                  <c:v>7.6999999999999999E-2</c:v>
                </c:pt>
                <c:pt idx="2">
                  <c:v>8.7999999999999995E-2</c:v>
                </c:pt>
                <c:pt idx="3">
                  <c:v>6.6000000000000003E-2</c:v>
                </c:pt>
                <c:pt idx="4">
                  <c:v>5.5E-2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12-1541-B3E5-25F8ECD0C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overlap val="100"/>
        <c:axId val="156170752"/>
        <c:axId val="201035136"/>
      </c:barChart>
      <c:catAx>
        <c:axId val="156170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01035136"/>
        <c:crosses val="autoZero"/>
        <c:auto val="1"/>
        <c:lblAlgn val="ctr"/>
        <c:lblOffset val="100"/>
        <c:noMultiLvlLbl val="0"/>
      </c:catAx>
      <c:valAx>
        <c:axId val="20103513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56170752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17434295713035874"/>
          <c:y val="9.127609048868909E-3"/>
          <c:w val="0.75899037620297449"/>
          <c:h val="6.044869391326084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9.3829521309836267E-2"/>
          <c:w val="0.88970822397200355"/>
          <c:h val="0.7267654043244594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9'!$F$27</c:f>
              <c:strCache>
                <c:ptCount val="1"/>
                <c:pt idx="0">
                  <c:v>Not married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'Figure 9'!$A$28:$B$31</c:f>
              <c:multiLvlStrCache>
                <c:ptCount val="4"/>
                <c:lvl>
                  <c:pt idx="0">
                    <c:v>HRS</c:v>
                  </c:pt>
                  <c:pt idx="1">
                    <c:v>Late Boomers</c:v>
                  </c:pt>
                  <c:pt idx="2">
                    <c:v>HRS</c:v>
                  </c:pt>
                  <c:pt idx="3">
                    <c:v>Late Boomers</c:v>
                  </c:pt>
                </c:lvl>
                <c:lvl>
                  <c:pt idx="0">
                    <c:v>White</c:v>
                  </c:pt>
                  <c:pt idx="2">
                    <c:v>Black</c:v>
                  </c:pt>
                </c:lvl>
              </c:multiLvlStrCache>
            </c:multiLvlStrRef>
          </c:cat>
          <c:val>
            <c:numRef>
              <c:f>'Figure 9'!$F$28:$F$31</c:f>
              <c:numCache>
                <c:formatCode>0.0%</c:formatCode>
                <c:ptCount val="4"/>
                <c:pt idx="0">
                  <c:v>5.8000000000000003E-2</c:v>
                </c:pt>
                <c:pt idx="1">
                  <c:v>0.193</c:v>
                </c:pt>
                <c:pt idx="2">
                  <c:v>0.14299999999999999</c:v>
                </c:pt>
                <c:pt idx="3">
                  <c:v>0.40100000000000002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36-044A-80FC-6505711E0C23}"/>
            </c:ext>
          </c:extLst>
        </c:ser>
        <c:ser>
          <c:idx val="0"/>
          <c:order val="1"/>
          <c:tx>
            <c:strRef>
              <c:f>'Figure 9'!$E$27</c:f>
              <c:strCache>
                <c:ptCount val="1"/>
                <c:pt idx="0">
                  <c:v>Married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'Figure 9'!$A$28:$B$31</c:f>
              <c:multiLvlStrCache>
                <c:ptCount val="4"/>
                <c:lvl>
                  <c:pt idx="0">
                    <c:v>HRS</c:v>
                  </c:pt>
                  <c:pt idx="1">
                    <c:v>Late Boomers</c:v>
                  </c:pt>
                  <c:pt idx="2">
                    <c:v>HRS</c:v>
                  </c:pt>
                  <c:pt idx="3">
                    <c:v>Late Boomers</c:v>
                  </c:pt>
                </c:lvl>
                <c:lvl>
                  <c:pt idx="0">
                    <c:v>White</c:v>
                  </c:pt>
                  <c:pt idx="2">
                    <c:v>Black</c:v>
                  </c:pt>
                </c:lvl>
              </c:multiLvlStrCache>
            </c:multiLvlStrRef>
          </c:cat>
          <c:val>
            <c:numRef>
              <c:f>'Figure 9'!$E$28:$E$31</c:f>
              <c:numCache>
                <c:formatCode>0.0%</c:formatCode>
                <c:ptCount val="4"/>
                <c:pt idx="0">
                  <c:v>0.76300000000000001</c:v>
                </c:pt>
                <c:pt idx="1">
                  <c:v>0.52800000000000002</c:v>
                </c:pt>
                <c:pt idx="2">
                  <c:v>0.53</c:v>
                </c:pt>
                <c:pt idx="3">
                  <c:v>0.28599999999999998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336-044A-80FC-6505711E0C23}"/>
            </c:ext>
          </c:extLst>
        </c:ser>
        <c:ser>
          <c:idx val="1"/>
          <c:order val="2"/>
          <c:tx>
            <c:strRef>
              <c:f>'Figure 9'!$D$27</c:f>
              <c:strCache>
                <c:ptCount val="1"/>
                <c:pt idx="0">
                  <c:v>Divorced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'Figure 9'!$A$28:$B$31</c:f>
              <c:multiLvlStrCache>
                <c:ptCount val="4"/>
                <c:lvl>
                  <c:pt idx="0">
                    <c:v>HRS</c:v>
                  </c:pt>
                  <c:pt idx="1">
                    <c:v>Late Boomers</c:v>
                  </c:pt>
                  <c:pt idx="2">
                    <c:v>HRS</c:v>
                  </c:pt>
                  <c:pt idx="3">
                    <c:v>Late Boomers</c:v>
                  </c:pt>
                </c:lvl>
                <c:lvl>
                  <c:pt idx="0">
                    <c:v>White</c:v>
                  </c:pt>
                  <c:pt idx="2">
                    <c:v>Black</c:v>
                  </c:pt>
                </c:lvl>
              </c:multiLvlStrCache>
            </c:multiLvlStrRef>
          </c:cat>
          <c:val>
            <c:numRef>
              <c:f>'Figure 9'!$D$28:$D$31</c:f>
              <c:numCache>
                <c:formatCode>0.0%</c:formatCode>
                <c:ptCount val="4"/>
                <c:pt idx="0">
                  <c:v>9.1999999999999998E-2</c:v>
                </c:pt>
                <c:pt idx="1">
                  <c:v>0.24299999999999999</c:v>
                </c:pt>
                <c:pt idx="2">
                  <c:v>0.183</c:v>
                </c:pt>
                <c:pt idx="3">
                  <c:v>0.27800000000000002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336-044A-80FC-6505711E0C23}"/>
            </c:ext>
          </c:extLst>
        </c:ser>
        <c:ser>
          <c:idx val="3"/>
          <c:order val="3"/>
          <c:tx>
            <c:strRef>
              <c:f>'Figure 9'!$C$27</c:f>
              <c:strCache>
                <c:ptCount val="1"/>
                <c:pt idx="0">
                  <c:v>Widowed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'Figure 9'!$A$28:$B$31</c:f>
              <c:multiLvlStrCache>
                <c:ptCount val="4"/>
                <c:lvl>
                  <c:pt idx="0">
                    <c:v>HRS</c:v>
                  </c:pt>
                  <c:pt idx="1">
                    <c:v>Late Boomers</c:v>
                  </c:pt>
                  <c:pt idx="2">
                    <c:v>HRS</c:v>
                  </c:pt>
                  <c:pt idx="3">
                    <c:v>Late Boomers</c:v>
                  </c:pt>
                </c:lvl>
                <c:lvl>
                  <c:pt idx="0">
                    <c:v>White</c:v>
                  </c:pt>
                  <c:pt idx="2">
                    <c:v>Black</c:v>
                  </c:pt>
                </c:lvl>
              </c:multiLvlStrCache>
            </c:multiLvlStrRef>
          </c:cat>
          <c:val>
            <c:numRef>
              <c:f>'Figure 9'!$C$28:$C$31</c:f>
              <c:numCache>
                <c:formatCode>0.0%</c:formatCode>
                <c:ptCount val="4"/>
                <c:pt idx="0">
                  <c:v>8.6999999999999994E-2</c:v>
                </c:pt>
                <c:pt idx="1">
                  <c:v>3.6999999999999998E-2</c:v>
                </c:pt>
                <c:pt idx="2">
                  <c:v>0.14399999999999999</c:v>
                </c:pt>
                <c:pt idx="3">
                  <c:v>3.5000000000000003E-2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336-044A-80FC-6505711E0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6170752"/>
        <c:axId val="201035136"/>
      </c:barChart>
      <c:catAx>
        <c:axId val="156170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01035136"/>
        <c:crosses val="autoZero"/>
        <c:auto val="1"/>
        <c:lblAlgn val="ctr"/>
        <c:lblOffset val="100"/>
        <c:noMultiLvlLbl val="0"/>
      </c:catAx>
      <c:valAx>
        <c:axId val="20103513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56170752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17434295713035874"/>
          <c:y val="9.127609048868909E-3"/>
          <c:w val="0.75899037620297449"/>
          <c:h val="6.044869391326084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</xdr:row>
      <xdr:rowOff>179387</xdr:rowOff>
    </xdr:from>
    <xdr:to>
      <xdr:col>5</xdr:col>
      <xdr:colOff>520700</xdr:colOff>
      <xdr:row>18</xdr:row>
      <xdr:rowOff>141287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621C43-FC11-C04C-AA21-9A73A40E5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0.55417</cdr:x>
      <cdr:y>0.01984</cdr:y>
    </cdr:from>
    <cdr:to>
      <cdr:x>0.55417</cdr:x>
      <cdr:y>0.8254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3F9AA7EB-E789-DA44-917B-524E8C9D1CA7}"/>
            </a:ext>
          </a:extLst>
        </cdr:cNvPr>
        <cdr:cNvCxnSpPr/>
      </cdr:nvCxnSpPr>
      <cdr:spPr>
        <a:xfrm xmlns:a="http://schemas.openxmlformats.org/drawingml/2006/main" flipV="1">
          <a:off x="2533650" y="63500"/>
          <a:ext cx="0" cy="25781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10160</xdr:rowOff>
    </xdr:from>
    <xdr:to>
      <xdr:col>5</xdr:col>
      <xdr:colOff>182880</xdr:colOff>
      <xdr:row>21</xdr:row>
      <xdr:rowOff>121920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47E6E0-C7D5-CFE1-ADF6-90F00E974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10160</xdr:rowOff>
    </xdr:from>
    <xdr:to>
      <xdr:col>5</xdr:col>
      <xdr:colOff>182880</xdr:colOff>
      <xdr:row>21</xdr:row>
      <xdr:rowOff>121920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718B6E-2918-9A40-9F17-A989E49A4B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0.55556</cdr:x>
      <cdr:y>0.09325</cdr:y>
    </cdr:from>
    <cdr:to>
      <cdr:x>0.55556</cdr:x>
      <cdr:y>0.81944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D1E24BA2-0013-49D5-93D2-E6C2E7A233A5}"/>
            </a:ext>
          </a:extLst>
        </cdr:cNvPr>
        <cdr:cNvCxnSpPr/>
      </cdr:nvCxnSpPr>
      <cdr:spPr>
        <a:xfrm xmlns:a="http://schemas.openxmlformats.org/drawingml/2006/main" flipV="1">
          <a:off x="2540000" y="298450"/>
          <a:ext cx="0" cy="23241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10160</xdr:rowOff>
    </xdr:from>
    <xdr:to>
      <xdr:col>4</xdr:col>
      <xdr:colOff>497840</xdr:colOff>
      <xdr:row>21</xdr:row>
      <xdr:rowOff>121920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D7C0BF-7C1A-1049-B274-81412D4E1A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0.55556</cdr:x>
      <cdr:y>0.09325</cdr:y>
    </cdr:from>
    <cdr:to>
      <cdr:x>0.55556</cdr:x>
      <cdr:y>0.81944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D1E24BA2-0013-49D5-93D2-E6C2E7A233A5}"/>
            </a:ext>
          </a:extLst>
        </cdr:cNvPr>
        <cdr:cNvCxnSpPr/>
      </cdr:nvCxnSpPr>
      <cdr:spPr>
        <a:xfrm xmlns:a="http://schemas.openxmlformats.org/drawingml/2006/main" flipV="1">
          <a:off x="2540000" y="298450"/>
          <a:ext cx="0" cy="23241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0.55556</cdr:x>
      <cdr:y>0.09325</cdr:y>
    </cdr:from>
    <cdr:to>
      <cdr:x>0.55556</cdr:x>
      <cdr:y>0.81944</cdr:y>
    </cdr:to>
    <cdr:cxnSp macro="">
      <cdr:nvCxnSpPr>
        <cdr:cNvPr id="2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D1E24BA2-0013-49D5-93D2-E6C2E7A233A5}"/>
            </a:ext>
          </a:extLst>
        </cdr:cNvPr>
        <cdr:cNvCxnSpPr/>
      </cdr:nvCxnSpPr>
      <cdr:spPr>
        <a:xfrm xmlns:a="http://schemas.openxmlformats.org/drawingml/2006/main" flipV="1">
          <a:off x="2540000" y="298450"/>
          <a:ext cx="0" cy="23241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60960</xdr:rowOff>
    </xdr:from>
    <xdr:to>
      <xdr:col>5</xdr:col>
      <xdr:colOff>558800</xdr:colOff>
      <xdr:row>22</xdr:row>
      <xdr:rowOff>10160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435EEFA-5E38-5049-8B26-A68FD61355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</xdr:colOff>
      <xdr:row>2</xdr:row>
      <xdr:rowOff>15240</xdr:rowOff>
    </xdr:from>
    <xdr:to>
      <xdr:col>5</xdr:col>
      <xdr:colOff>86360</xdr:colOff>
      <xdr:row>21</xdr:row>
      <xdr:rowOff>127000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E59681C6-D601-004E-A437-1BA48189A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0.54451</cdr:x>
      <cdr:y>0.02579</cdr:y>
    </cdr:from>
    <cdr:to>
      <cdr:x>0.54451</cdr:x>
      <cdr:y>0.81953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75F7E834-CEC4-730E-9D70-365BB209FB5A}"/>
            </a:ext>
          </a:extLst>
        </cdr:cNvPr>
        <cdr:cNvCxnSpPr/>
      </cdr:nvCxnSpPr>
      <cdr:spPr>
        <a:xfrm xmlns:a="http://schemas.openxmlformats.org/drawingml/2006/main" flipV="1">
          <a:off x="2484780" y="81280"/>
          <a:ext cx="0" cy="248139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0.54475</cdr:x>
      <cdr:y>0.02579</cdr:y>
    </cdr:from>
    <cdr:to>
      <cdr:x>0.54475</cdr:x>
      <cdr:y>0.81565</cdr:y>
    </cdr:to>
    <cdr:cxnSp macro="">
      <cdr:nvCxnSpPr>
        <cdr:cNvPr id="2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ED0B086E-29A9-5A41-9AA3-6E10091E03D7}"/>
            </a:ext>
          </a:extLst>
        </cdr:cNvPr>
        <cdr:cNvCxnSpPr/>
      </cdr:nvCxnSpPr>
      <cdr:spPr>
        <a:xfrm xmlns:a="http://schemas.openxmlformats.org/drawingml/2006/main" flipV="1">
          <a:off x="2484780" y="81280"/>
          <a:ext cx="0" cy="248139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0.54475</cdr:x>
      <cdr:y>0.02579</cdr:y>
    </cdr:from>
    <cdr:to>
      <cdr:x>0.54475</cdr:x>
      <cdr:y>0.81565</cdr:y>
    </cdr:to>
    <cdr:cxnSp macro="">
      <cdr:nvCxnSpPr>
        <cdr:cNvPr id="4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ED0B086E-29A9-5A41-9AA3-6E10091E03D7}"/>
            </a:ext>
          </a:extLst>
        </cdr:cNvPr>
        <cdr:cNvCxnSpPr/>
      </cdr:nvCxnSpPr>
      <cdr:spPr>
        <a:xfrm xmlns:a="http://schemas.openxmlformats.org/drawingml/2006/main" flipV="1">
          <a:off x="2484780" y="81280"/>
          <a:ext cx="0" cy="248139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0.54475</cdr:x>
      <cdr:y>0.02579</cdr:y>
    </cdr:from>
    <cdr:to>
      <cdr:x>0.54475</cdr:x>
      <cdr:y>0.81565</cdr:y>
    </cdr:to>
    <cdr:cxnSp macro="">
      <cdr:nvCxnSpPr>
        <cdr:cNvPr id="5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ED0B086E-29A9-5A41-9AA3-6E10091E03D7}"/>
            </a:ext>
          </a:extLst>
        </cdr:cNvPr>
        <cdr:cNvCxnSpPr/>
      </cdr:nvCxnSpPr>
      <cdr:spPr>
        <a:xfrm xmlns:a="http://schemas.openxmlformats.org/drawingml/2006/main" flipV="1">
          <a:off x="2484780" y="81280"/>
          <a:ext cx="0" cy="248139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2</xdr:row>
      <xdr:rowOff>12701</xdr:rowOff>
    </xdr:from>
    <xdr:to>
      <xdr:col>4</xdr:col>
      <xdr:colOff>694266</xdr:colOff>
      <xdr:row>20</xdr:row>
      <xdr:rowOff>165101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B0BE9F-7E96-6A18-AC70-2E466E5E9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20320</xdr:rowOff>
    </xdr:from>
    <xdr:to>
      <xdr:col>5</xdr:col>
      <xdr:colOff>213360</xdr:colOff>
      <xdr:row>21</xdr:row>
      <xdr:rowOff>132080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CEA65F-72CF-21F3-5F9D-B12A48612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0.55308</cdr:x>
      <cdr:y>0.03769</cdr:y>
    </cdr:from>
    <cdr:to>
      <cdr:x>0.55308</cdr:x>
      <cdr:y>0.82755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ED0B086E-29A9-5A41-9AA3-6E10091E03D7}"/>
            </a:ext>
          </a:extLst>
        </cdr:cNvPr>
        <cdr:cNvCxnSpPr/>
      </cdr:nvCxnSpPr>
      <cdr:spPr>
        <a:xfrm xmlns:a="http://schemas.openxmlformats.org/drawingml/2006/main" flipV="1">
          <a:off x="2528697" y="120638"/>
          <a:ext cx="0" cy="2527868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2</xdr:row>
      <xdr:rowOff>41274</xdr:rowOff>
    </xdr:from>
    <xdr:to>
      <xdr:col>6</xdr:col>
      <xdr:colOff>12700</xdr:colOff>
      <xdr:row>19</xdr:row>
      <xdr:rowOff>3174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DF53B5F-C790-A74A-BEF2-A8960DBEE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30480</xdr:rowOff>
    </xdr:from>
    <xdr:to>
      <xdr:col>5</xdr:col>
      <xdr:colOff>213360</xdr:colOff>
      <xdr:row>21</xdr:row>
      <xdr:rowOff>142240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9BCBE0-27BA-C7C2-4D44-7DA8B682F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t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Single women</v>
          </cell>
          <cell r="C1" t="str">
            <v>Married women</v>
          </cell>
          <cell r="D1" t="str">
            <v>All women</v>
          </cell>
        </row>
        <row r="2">
          <cell r="A2">
            <v>1900</v>
          </cell>
          <cell r="B2">
            <v>0.54193689999999994</v>
          </cell>
          <cell r="C2">
            <v>5.4445399999999998E-2</v>
          </cell>
          <cell r="D2">
            <v>0.15661429999999998</v>
          </cell>
        </row>
        <row r="3">
          <cell r="A3">
            <v>1910</v>
          </cell>
          <cell r="B3">
            <v>0.62341239999999998</v>
          </cell>
          <cell r="C3">
            <v>0.1111336</v>
          </cell>
          <cell r="D3">
            <v>0.21454830000000003</v>
          </cell>
        </row>
        <row r="4">
          <cell r="A4">
            <v>1920</v>
          </cell>
          <cell r="B4">
            <v>0.65377759999999996</v>
          </cell>
          <cell r="C4">
            <v>9.4380000000000006E-2</v>
          </cell>
          <cell r="D4">
            <v>0.20193079999999999</v>
          </cell>
        </row>
        <row r="5">
          <cell r="A5">
            <v>1930</v>
          </cell>
          <cell r="B5">
            <v>0.67019419999999996</v>
          </cell>
          <cell r="C5">
            <v>0.11674419999999999</v>
          </cell>
          <cell r="D5">
            <v>0.2169894</v>
          </cell>
        </row>
        <row r="6">
          <cell r="A6">
            <v>1940</v>
          </cell>
          <cell r="B6">
            <v>0.6917162</v>
          </cell>
          <cell r="C6">
            <v>0.1700584</v>
          </cell>
          <cell r="D6">
            <v>0.26595350000000001</v>
          </cell>
        </row>
        <row r="7">
          <cell r="A7">
            <v>1950</v>
          </cell>
          <cell r="B7">
            <v>0.69496999999999998</v>
          </cell>
          <cell r="C7">
            <v>0.23156960000000001</v>
          </cell>
          <cell r="D7">
            <v>0.29927480000000001</v>
          </cell>
        </row>
        <row r="8">
          <cell r="A8">
            <v>1960</v>
          </cell>
          <cell r="B8">
            <v>0.74058639999999998</v>
          </cell>
          <cell r="C8">
            <v>0.37011040000000001</v>
          </cell>
          <cell r="D8">
            <v>0.42738779999999998</v>
          </cell>
        </row>
        <row r="9">
          <cell r="A9">
            <v>1970</v>
          </cell>
          <cell r="B9">
            <v>0.7235138000000001</v>
          </cell>
          <cell r="C9">
            <v>0.45911180000000001</v>
          </cell>
          <cell r="D9">
            <v>0.505714</v>
          </cell>
        </row>
        <row r="10">
          <cell r="A10">
            <v>1980</v>
          </cell>
          <cell r="B10">
            <v>0.7812766000000001</v>
          </cell>
          <cell r="C10">
            <v>0.60705750000000003</v>
          </cell>
          <cell r="D10">
            <v>0.64767669999999999</v>
          </cell>
        </row>
        <row r="11">
          <cell r="A11">
            <v>1990</v>
          </cell>
          <cell r="B11">
            <v>0.82725040000000005</v>
          </cell>
          <cell r="C11">
            <v>0.73943680000000001</v>
          </cell>
          <cell r="D11">
            <v>0.7643607</v>
          </cell>
        </row>
        <row r="12">
          <cell r="A12">
            <v>2000</v>
          </cell>
          <cell r="B12">
            <v>0.78438739999999996</v>
          </cell>
          <cell r="C12">
            <v>0.72068089999999996</v>
          </cell>
          <cell r="D12">
            <v>0.74134619999999996</v>
          </cell>
        </row>
        <row r="13">
          <cell r="A13">
            <v>2010</v>
          </cell>
          <cell r="B13">
            <v>0.81582759999999999</v>
          </cell>
          <cell r="C13">
            <v>0.74649330000000003</v>
          </cell>
          <cell r="D13">
            <v>0.76982969999999995</v>
          </cell>
        </row>
        <row r="14">
          <cell r="A14">
            <v>2020</v>
          </cell>
          <cell r="B14">
            <v>0.78661979999999998</v>
          </cell>
          <cell r="C14">
            <v>0.76092899999999997</v>
          </cell>
          <cell r="D14">
            <v>0.7700530000000001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F9DC7-5779-9E49-A291-8107CF9DD692}">
  <dimension ref="A1:D37"/>
  <sheetViews>
    <sheetView tabSelected="1" zoomScale="125" zoomScaleNormal="125" workbookViewId="0"/>
  </sheetViews>
  <sheetFormatPr baseColWidth="10" defaultColWidth="8.83203125" defaultRowHeight="15" x14ac:dyDescent="0.2"/>
  <cols>
    <col min="1" max="1" width="9" style="53" bestFit="1" customWidth="1"/>
    <col min="2" max="2" width="11.83203125" style="54" bestFit="1" customWidth="1"/>
    <col min="3" max="3" width="13.33203125" style="54" bestFit="1" customWidth="1"/>
    <col min="4" max="4" width="10.33203125" style="54" bestFit="1" customWidth="1"/>
    <col min="5" max="5" width="8.83203125" style="50"/>
    <col min="6" max="8" width="10.1640625" style="50" bestFit="1" customWidth="1"/>
    <col min="9" max="16384" width="8.83203125" style="50"/>
  </cols>
  <sheetData>
    <row r="1" spans="1:3" ht="16" x14ac:dyDescent="0.2">
      <c r="A1" s="51" t="s">
        <v>36</v>
      </c>
    </row>
    <row r="15" spans="1:3" x14ac:dyDescent="0.2">
      <c r="C15" s="55"/>
    </row>
    <row r="18" spans="1:4" x14ac:dyDescent="0.2">
      <c r="A18" s="52" t="s">
        <v>37</v>
      </c>
    </row>
    <row r="21" spans="1:4" x14ac:dyDescent="0.2">
      <c r="A21" s="5" t="s">
        <v>39</v>
      </c>
    </row>
    <row r="24" spans="1:4" ht="16" x14ac:dyDescent="0.2">
      <c r="A24" s="60" t="s">
        <v>38</v>
      </c>
      <c r="B24" s="61" t="s">
        <v>33</v>
      </c>
      <c r="C24" s="61" t="s">
        <v>34</v>
      </c>
      <c r="D24" s="61" t="s">
        <v>35</v>
      </c>
    </row>
    <row r="25" spans="1:4" ht="16" x14ac:dyDescent="0.2">
      <c r="A25" s="56">
        <v>1900</v>
      </c>
      <c r="B25" s="57">
        <v>0.54193689999999994</v>
      </c>
      <c r="C25" s="57">
        <v>5.4445399999999998E-2</v>
      </c>
      <c r="D25" s="57">
        <v>0.15661429999999998</v>
      </c>
    </row>
    <row r="26" spans="1:4" ht="16" x14ac:dyDescent="0.2">
      <c r="A26" s="56">
        <v>1910</v>
      </c>
      <c r="B26" s="57">
        <v>0.62341239999999998</v>
      </c>
      <c r="C26" s="57">
        <v>0.1111336</v>
      </c>
      <c r="D26" s="57">
        <v>0.21454830000000003</v>
      </c>
    </row>
    <row r="27" spans="1:4" ht="16" x14ac:dyDescent="0.2">
      <c r="A27" s="56">
        <v>1920</v>
      </c>
      <c r="B27" s="57">
        <v>0.65377759999999996</v>
      </c>
      <c r="C27" s="57">
        <v>9.4380000000000006E-2</v>
      </c>
      <c r="D27" s="57">
        <v>0.20193079999999999</v>
      </c>
    </row>
    <row r="28" spans="1:4" ht="16" x14ac:dyDescent="0.2">
      <c r="A28" s="56">
        <v>1930</v>
      </c>
      <c r="B28" s="57">
        <v>0.67019419999999996</v>
      </c>
      <c r="C28" s="57">
        <v>0.11674419999999999</v>
      </c>
      <c r="D28" s="57">
        <v>0.2169894</v>
      </c>
    </row>
    <row r="29" spans="1:4" ht="16" x14ac:dyDescent="0.2">
      <c r="A29" s="56">
        <v>1940</v>
      </c>
      <c r="B29" s="57">
        <v>0.6917162</v>
      </c>
      <c r="C29" s="57">
        <v>0.1700584</v>
      </c>
      <c r="D29" s="57">
        <v>0.26595350000000001</v>
      </c>
    </row>
    <row r="30" spans="1:4" ht="16" x14ac:dyDescent="0.2">
      <c r="A30" s="56">
        <v>1950</v>
      </c>
      <c r="B30" s="57">
        <v>0.69496999999999998</v>
      </c>
      <c r="C30" s="57">
        <v>0.23156960000000001</v>
      </c>
      <c r="D30" s="57">
        <v>0.29927480000000001</v>
      </c>
    </row>
    <row r="31" spans="1:4" ht="16" x14ac:dyDescent="0.2">
      <c r="A31" s="56">
        <v>1960</v>
      </c>
      <c r="B31" s="57">
        <v>0.74058639999999998</v>
      </c>
      <c r="C31" s="57">
        <v>0.37011040000000001</v>
      </c>
      <c r="D31" s="57">
        <v>0.42738779999999998</v>
      </c>
    </row>
    <row r="32" spans="1:4" ht="16" x14ac:dyDescent="0.2">
      <c r="A32" s="56">
        <v>1970</v>
      </c>
      <c r="B32" s="57">
        <v>0.7235138000000001</v>
      </c>
      <c r="C32" s="57">
        <v>0.45911180000000001</v>
      </c>
      <c r="D32" s="57">
        <v>0.505714</v>
      </c>
    </row>
    <row r="33" spans="1:4" ht="16" x14ac:dyDescent="0.2">
      <c r="A33" s="56">
        <v>1980</v>
      </c>
      <c r="B33" s="57">
        <v>0.7812766000000001</v>
      </c>
      <c r="C33" s="57">
        <v>0.60705750000000003</v>
      </c>
      <c r="D33" s="57">
        <v>0.64767669999999999</v>
      </c>
    </row>
    <row r="34" spans="1:4" ht="16" x14ac:dyDescent="0.2">
      <c r="A34" s="56">
        <v>1990</v>
      </c>
      <c r="B34" s="57">
        <v>0.82725040000000005</v>
      </c>
      <c r="C34" s="57">
        <v>0.73943680000000001</v>
      </c>
      <c r="D34" s="57">
        <v>0.7643607</v>
      </c>
    </row>
    <row r="35" spans="1:4" ht="16" x14ac:dyDescent="0.2">
      <c r="A35" s="56">
        <v>2000</v>
      </c>
      <c r="B35" s="57">
        <v>0.78438739999999996</v>
      </c>
      <c r="C35" s="57">
        <v>0.72068089999999996</v>
      </c>
      <c r="D35" s="57">
        <v>0.74134619999999996</v>
      </c>
    </row>
    <row r="36" spans="1:4" ht="16" x14ac:dyDescent="0.2">
      <c r="A36" s="56">
        <v>2010</v>
      </c>
      <c r="B36" s="57">
        <v>0.81582759999999999</v>
      </c>
      <c r="C36" s="57">
        <v>0.74649330000000003</v>
      </c>
      <c r="D36" s="57">
        <v>0.76982969999999995</v>
      </c>
    </row>
    <row r="37" spans="1:4" ht="16" x14ac:dyDescent="0.2">
      <c r="A37" s="58">
        <v>2020</v>
      </c>
      <c r="B37" s="59">
        <v>0.78661979999999998</v>
      </c>
      <c r="C37" s="59">
        <v>0.76092899999999997</v>
      </c>
      <c r="D37" s="59">
        <v>0.7700530000000001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E11DF-B16B-E840-919C-BB3868D0AF93}">
  <dimension ref="A1:F31"/>
  <sheetViews>
    <sheetView zoomScale="125" zoomScaleNormal="125" workbookViewId="0"/>
  </sheetViews>
  <sheetFormatPr baseColWidth="10" defaultRowHeight="13" x14ac:dyDescent="0.15"/>
  <cols>
    <col min="1" max="1" width="18.6640625" customWidth="1"/>
    <col min="2" max="2" width="13.1640625" customWidth="1"/>
  </cols>
  <sheetData>
    <row r="1" spans="1:1" ht="16" x14ac:dyDescent="0.15">
      <c r="A1" s="4" t="s">
        <v>30</v>
      </c>
    </row>
    <row r="24" spans="1:6" x14ac:dyDescent="0.15">
      <c r="A24" s="5" t="s">
        <v>12</v>
      </c>
    </row>
    <row r="27" spans="1:6" ht="16" x14ac:dyDescent="0.2">
      <c r="A27" s="29" t="s">
        <v>14</v>
      </c>
      <c r="B27" s="29" t="s">
        <v>0</v>
      </c>
      <c r="C27" s="20" t="s">
        <v>23</v>
      </c>
      <c r="D27" s="20" t="s">
        <v>24</v>
      </c>
      <c r="E27" s="20" t="s">
        <v>25</v>
      </c>
      <c r="F27" s="20" t="s">
        <v>26</v>
      </c>
    </row>
    <row r="28" spans="1:6" ht="16" x14ac:dyDescent="0.2">
      <c r="A28" s="48" t="s">
        <v>31</v>
      </c>
      <c r="B28" s="25" t="s">
        <v>3</v>
      </c>
      <c r="C28" s="42">
        <v>8.4000000000000005E-2</v>
      </c>
      <c r="D28" s="42">
        <v>0.123</v>
      </c>
      <c r="E28" s="42">
        <v>0.67400000000000004</v>
      </c>
      <c r="F28" s="42">
        <v>0.11899999999999999</v>
      </c>
    </row>
    <row r="29" spans="1:6" ht="16" x14ac:dyDescent="0.2">
      <c r="A29" s="48"/>
      <c r="B29" s="25" t="s">
        <v>5</v>
      </c>
      <c r="C29" s="42">
        <v>2.1999999999999999E-2</v>
      </c>
      <c r="D29" s="42">
        <v>0.20399999999999999</v>
      </c>
      <c r="E29" s="42">
        <v>0.49099999999999999</v>
      </c>
      <c r="F29" s="42">
        <v>0.28299999999999997</v>
      </c>
    </row>
    <row r="30" spans="1:6" ht="16" x14ac:dyDescent="0.2">
      <c r="A30" s="48" t="s">
        <v>32</v>
      </c>
      <c r="B30" s="25" t="s">
        <v>3</v>
      </c>
      <c r="C30" s="42">
        <v>0.10299999999999999</v>
      </c>
      <c r="D30" s="42">
        <v>0.108</v>
      </c>
      <c r="E30" s="42">
        <v>0.71499999999999997</v>
      </c>
      <c r="F30" s="42">
        <v>7.3999999999999996E-2</v>
      </c>
    </row>
    <row r="31" spans="1:6" ht="16" x14ac:dyDescent="0.2">
      <c r="A31" s="49"/>
      <c r="B31" s="27" t="s">
        <v>5</v>
      </c>
      <c r="C31" s="43">
        <v>6.6000000000000003E-2</v>
      </c>
      <c r="D31" s="43">
        <v>0.23899999999999999</v>
      </c>
      <c r="E31" s="43">
        <v>0.42499999999999999</v>
      </c>
      <c r="F31" s="43">
        <v>0.26900000000000002</v>
      </c>
    </row>
  </sheetData>
  <mergeCells count="2">
    <mergeCell ref="A28:A29"/>
    <mergeCell ref="A30:A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84E03-AD2B-164A-A6D3-931102096993}">
  <dimension ref="A1:E32"/>
  <sheetViews>
    <sheetView zoomScale="125" zoomScaleNormal="125" workbookViewId="0"/>
  </sheetViews>
  <sheetFormatPr baseColWidth="10" defaultColWidth="8.83203125" defaultRowHeight="13" x14ac:dyDescent="0.15"/>
  <cols>
    <col min="1" max="1" width="17.5" customWidth="1"/>
    <col min="2" max="3" width="8.83203125" style="6"/>
  </cols>
  <sheetData>
    <row r="1" spans="1:5" ht="16" x14ac:dyDescent="0.15">
      <c r="A1" s="4" t="s">
        <v>7</v>
      </c>
    </row>
    <row r="3" spans="1:5" x14ac:dyDescent="0.15">
      <c r="E3" s="3"/>
    </row>
    <row r="12" spans="1:5" x14ac:dyDescent="0.15">
      <c r="B12" s="6" t="s">
        <v>6</v>
      </c>
    </row>
    <row r="24" spans="1:3" x14ac:dyDescent="0.15">
      <c r="A24" s="5" t="s">
        <v>8</v>
      </c>
    </row>
    <row r="27" spans="1:3" ht="16" x14ac:dyDescent="0.2">
      <c r="A27" s="13" t="s">
        <v>0</v>
      </c>
      <c r="B27" s="14" t="s">
        <v>1</v>
      </c>
      <c r="C27" s="14" t="s">
        <v>2</v>
      </c>
    </row>
    <row r="28" spans="1:3" ht="16" x14ac:dyDescent="0.2">
      <c r="A28" s="35" t="s">
        <v>3</v>
      </c>
      <c r="B28" s="10">
        <v>0.2340657114982605</v>
      </c>
      <c r="C28" s="10">
        <v>0.14930632710456848</v>
      </c>
    </row>
    <row r="29" spans="1:3" ht="16" x14ac:dyDescent="0.2">
      <c r="A29" s="9" t="s">
        <v>18</v>
      </c>
      <c r="B29" s="10">
        <v>0.29758891463279724</v>
      </c>
      <c r="C29" s="10">
        <v>0.21834322810173035</v>
      </c>
    </row>
    <row r="30" spans="1:3" ht="16" x14ac:dyDescent="0.2">
      <c r="A30" s="9" t="s">
        <v>4</v>
      </c>
      <c r="B30" s="10">
        <v>0.34815526008605957</v>
      </c>
      <c r="C30" s="10">
        <v>0.28961703181266785</v>
      </c>
    </row>
    <row r="31" spans="1:3" ht="16" x14ac:dyDescent="0.2">
      <c r="A31" s="9" t="s">
        <v>19</v>
      </c>
      <c r="B31" s="10">
        <v>0.30184683203697205</v>
      </c>
      <c r="C31" s="10">
        <v>0.32805505394935608</v>
      </c>
    </row>
    <row r="32" spans="1:3" ht="16" x14ac:dyDescent="0.2">
      <c r="A32" s="11" t="s">
        <v>5</v>
      </c>
      <c r="B32" s="12">
        <v>0.31001293659210205</v>
      </c>
      <c r="C32" s="12">
        <v>0.33061286807060242</v>
      </c>
    </row>
  </sheetData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88F46-CA04-0E44-A65A-6C0CAAAFEC2B}">
  <dimension ref="A1:R31"/>
  <sheetViews>
    <sheetView zoomScale="125" zoomScaleNormal="125" workbookViewId="0"/>
  </sheetViews>
  <sheetFormatPr baseColWidth="10" defaultRowHeight="13" x14ac:dyDescent="0.15"/>
  <cols>
    <col min="1" max="1" width="10.6640625" customWidth="1"/>
    <col min="2" max="2" width="10.83203125" style="6"/>
    <col min="3" max="3" width="13.5" style="6" customWidth="1"/>
    <col min="4" max="4" width="10.83203125" style="6"/>
    <col min="5" max="5" width="13.1640625" style="6" customWidth="1"/>
    <col min="257" max="257" width="10.6640625" customWidth="1"/>
    <col min="513" max="513" width="10.6640625" customWidth="1"/>
    <col min="769" max="769" width="10.6640625" customWidth="1"/>
    <col min="1025" max="1025" width="10.6640625" customWidth="1"/>
    <col min="1281" max="1281" width="10.6640625" customWidth="1"/>
    <col min="1537" max="1537" width="10.6640625" customWidth="1"/>
    <col min="1793" max="1793" width="10.6640625" customWidth="1"/>
    <col min="2049" max="2049" width="10.6640625" customWidth="1"/>
    <col min="2305" max="2305" width="10.6640625" customWidth="1"/>
    <col min="2561" max="2561" width="10.6640625" customWidth="1"/>
    <col min="2817" max="2817" width="10.6640625" customWidth="1"/>
    <col min="3073" max="3073" width="10.6640625" customWidth="1"/>
    <col min="3329" max="3329" width="10.6640625" customWidth="1"/>
    <col min="3585" max="3585" width="10.6640625" customWidth="1"/>
    <col min="3841" max="3841" width="10.6640625" customWidth="1"/>
    <col min="4097" max="4097" width="10.6640625" customWidth="1"/>
    <col min="4353" max="4353" width="10.6640625" customWidth="1"/>
    <col min="4609" max="4609" width="10.6640625" customWidth="1"/>
    <col min="4865" max="4865" width="10.6640625" customWidth="1"/>
    <col min="5121" max="5121" width="10.6640625" customWidth="1"/>
    <col min="5377" max="5377" width="10.6640625" customWidth="1"/>
    <col min="5633" max="5633" width="10.6640625" customWidth="1"/>
    <col min="5889" max="5889" width="10.6640625" customWidth="1"/>
    <col min="6145" max="6145" width="10.6640625" customWidth="1"/>
    <col min="6401" max="6401" width="10.6640625" customWidth="1"/>
    <col min="6657" max="6657" width="10.6640625" customWidth="1"/>
    <col min="6913" max="6913" width="10.6640625" customWidth="1"/>
    <col min="7169" max="7169" width="10.6640625" customWidth="1"/>
    <col min="7425" max="7425" width="10.6640625" customWidth="1"/>
    <col min="7681" max="7681" width="10.6640625" customWidth="1"/>
    <col min="7937" max="7937" width="10.6640625" customWidth="1"/>
    <col min="8193" max="8193" width="10.6640625" customWidth="1"/>
    <col min="8449" max="8449" width="10.6640625" customWidth="1"/>
    <col min="8705" max="8705" width="10.6640625" customWidth="1"/>
    <col min="8961" max="8961" width="10.6640625" customWidth="1"/>
    <col min="9217" max="9217" width="10.6640625" customWidth="1"/>
    <col min="9473" max="9473" width="10.6640625" customWidth="1"/>
    <col min="9729" max="9729" width="10.6640625" customWidth="1"/>
    <col min="9985" max="9985" width="10.6640625" customWidth="1"/>
    <col min="10241" max="10241" width="10.6640625" customWidth="1"/>
    <col min="10497" max="10497" width="10.6640625" customWidth="1"/>
    <col min="10753" max="10753" width="10.6640625" customWidth="1"/>
    <col min="11009" max="11009" width="10.6640625" customWidth="1"/>
    <col min="11265" max="11265" width="10.6640625" customWidth="1"/>
    <col min="11521" max="11521" width="10.6640625" customWidth="1"/>
    <col min="11777" max="11777" width="10.6640625" customWidth="1"/>
    <col min="12033" max="12033" width="10.6640625" customWidth="1"/>
    <col min="12289" max="12289" width="10.6640625" customWidth="1"/>
    <col min="12545" max="12545" width="10.6640625" customWidth="1"/>
    <col min="12801" max="12801" width="10.6640625" customWidth="1"/>
    <col min="13057" max="13057" width="10.6640625" customWidth="1"/>
    <col min="13313" max="13313" width="10.6640625" customWidth="1"/>
    <col min="13569" max="13569" width="10.6640625" customWidth="1"/>
    <col min="13825" max="13825" width="10.6640625" customWidth="1"/>
    <col min="14081" max="14081" width="10.6640625" customWidth="1"/>
    <col min="14337" max="14337" width="10.6640625" customWidth="1"/>
    <col min="14593" max="14593" width="10.6640625" customWidth="1"/>
    <col min="14849" max="14849" width="10.6640625" customWidth="1"/>
    <col min="15105" max="15105" width="10.6640625" customWidth="1"/>
    <col min="15361" max="15361" width="10.6640625" customWidth="1"/>
    <col min="15617" max="15617" width="10.6640625" customWidth="1"/>
    <col min="15873" max="15873" width="10.6640625" customWidth="1"/>
    <col min="16129" max="16129" width="10.6640625" customWidth="1"/>
  </cols>
  <sheetData>
    <row r="1" spans="1:1" ht="16" x14ac:dyDescent="0.15">
      <c r="A1" s="4" t="s">
        <v>11</v>
      </c>
    </row>
    <row r="24" spans="1:18" x14ac:dyDescent="0.15">
      <c r="A24" s="5" t="s">
        <v>12</v>
      </c>
    </row>
    <row r="27" spans="1:18" ht="16" x14ac:dyDescent="0.2">
      <c r="A27" s="15"/>
      <c r="B27" s="46" t="s">
        <v>9</v>
      </c>
      <c r="C27" s="46"/>
      <c r="D27" s="46" t="s">
        <v>10</v>
      </c>
      <c r="E27" s="46"/>
      <c r="H27" s="47"/>
      <c r="I27" s="45"/>
      <c r="J27" s="47"/>
      <c r="K27" s="45"/>
    </row>
    <row r="28" spans="1:18" ht="16" x14ac:dyDescent="0.2">
      <c r="A28" s="11" t="s">
        <v>0</v>
      </c>
      <c r="B28" s="20" t="s">
        <v>3</v>
      </c>
      <c r="C28" s="20" t="s">
        <v>5</v>
      </c>
      <c r="D28" s="20" t="s">
        <v>3</v>
      </c>
      <c r="E28" s="20" t="s">
        <v>5</v>
      </c>
      <c r="G28" s="1"/>
      <c r="H28" s="7"/>
      <c r="I28" s="7"/>
      <c r="J28" s="7"/>
      <c r="K28" s="7"/>
      <c r="O28" s="45"/>
      <c r="P28" s="45"/>
      <c r="Q28" s="45"/>
      <c r="R28" s="45"/>
    </row>
    <row r="29" spans="1:18" ht="16" x14ac:dyDescent="0.2">
      <c r="A29" s="9" t="s">
        <v>2</v>
      </c>
      <c r="B29" s="16">
        <v>0.11</v>
      </c>
      <c r="C29" s="16">
        <v>0.23</v>
      </c>
      <c r="D29" s="17">
        <v>0.16</v>
      </c>
      <c r="E29" s="17">
        <v>0.37</v>
      </c>
      <c r="G29" s="1"/>
      <c r="H29" s="2"/>
      <c r="I29" s="2"/>
      <c r="J29" s="8"/>
      <c r="K29" s="8"/>
      <c r="N29" s="1"/>
      <c r="O29" s="6"/>
      <c r="P29" s="6"/>
      <c r="Q29" s="6"/>
      <c r="R29" s="6"/>
    </row>
    <row r="30" spans="1:18" ht="16" x14ac:dyDescent="0.2">
      <c r="A30" s="11" t="s">
        <v>1</v>
      </c>
      <c r="B30" s="18">
        <v>0.1</v>
      </c>
      <c r="C30" s="18">
        <v>0.23</v>
      </c>
      <c r="D30" s="19">
        <v>0.26</v>
      </c>
      <c r="E30" s="19">
        <v>0.32</v>
      </c>
      <c r="G30" s="1"/>
      <c r="H30" s="2"/>
      <c r="I30" s="2"/>
      <c r="J30" s="8"/>
      <c r="K30" s="8"/>
      <c r="N30" s="1"/>
      <c r="O30" s="2"/>
      <c r="P30" s="8"/>
      <c r="Q30" s="2"/>
      <c r="R30" s="8"/>
    </row>
    <row r="31" spans="1:18" x14ac:dyDescent="0.15">
      <c r="N31" s="1"/>
      <c r="O31" s="2"/>
      <c r="P31" s="8"/>
      <c r="Q31" s="2"/>
      <c r="R31" s="8"/>
    </row>
  </sheetData>
  <mergeCells count="6">
    <mergeCell ref="Q28:R28"/>
    <mergeCell ref="B27:C27"/>
    <mergeCell ref="D27:E27"/>
    <mergeCell ref="H27:I27"/>
    <mergeCell ref="J27:K27"/>
    <mergeCell ref="O28:P2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DE791-2CDA-9646-8AC9-9F660D845DD4}">
  <dimension ref="A1:C31"/>
  <sheetViews>
    <sheetView zoomScale="125" zoomScaleNormal="125" workbookViewId="0"/>
  </sheetViews>
  <sheetFormatPr baseColWidth="10" defaultRowHeight="13" x14ac:dyDescent="0.15"/>
  <cols>
    <col min="1" max="1" width="18.33203125" customWidth="1"/>
    <col min="2" max="3" width="10.83203125" style="6"/>
  </cols>
  <sheetData>
    <row r="1" spans="1:1" ht="16" x14ac:dyDescent="0.15">
      <c r="A1" s="4" t="s">
        <v>13</v>
      </c>
    </row>
    <row r="23" spans="1:3" x14ac:dyDescent="0.15">
      <c r="A23" s="5" t="s">
        <v>12</v>
      </c>
    </row>
    <row r="26" spans="1:3" ht="16" x14ac:dyDescent="0.15">
      <c r="A26" s="23" t="s">
        <v>0</v>
      </c>
      <c r="B26" s="24" t="s">
        <v>2</v>
      </c>
      <c r="C26" s="24" t="s">
        <v>1</v>
      </c>
    </row>
    <row r="27" spans="1:3" ht="16" x14ac:dyDescent="0.2">
      <c r="A27" s="35" t="s">
        <v>3</v>
      </c>
      <c r="B27" s="21">
        <v>0.56899999999999995</v>
      </c>
      <c r="C27" s="21">
        <v>0.86899999999999999</v>
      </c>
    </row>
    <row r="28" spans="1:3" ht="16" x14ac:dyDescent="0.2">
      <c r="A28" s="9" t="s">
        <v>18</v>
      </c>
      <c r="B28" s="21">
        <v>0.67700000000000005</v>
      </c>
      <c r="C28" s="21">
        <v>0.86099999999999999</v>
      </c>
    </row>
    <row r="29" spans="1:3" ht="16" x14ac:dyDescent="0.2">
      <c r="A29" s="9" t="s">
        <v>4</v>
      </c>
      <c r="B29" s="21">
        <v>0.74</v>
      </c>
      <c r="C29" s="21">
        <v>0.85299999999999998</v>
      </c>
    </row>
    <row r="30" spans="1:3" ht="16" x14ac:dyDescent="0.2">
      <c r="A30" s="9" t="s">
        <v>19</v>
      </c>
      <c r="B30" s="21">
        <v>0.77300000000000002</v>
      </c>
      <c r="C30" s="21">
        <v>0.873</v>
      </c>
    </row>
    <row r="31" spans="1:3" ht="16" x14ac:dyDescent="0.2">
      <c r="A31" s="11" t="s">
        <v>5</v>
      </c>
      <c r="B31" s="22">
        <v>0.76</v>
      </c>
      <c r="C31" s="22">
        <v>0.88100000000000001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D7ADF-750A-5545-BDB5-FC4591EDD764}">
  <dimension ref="A1:D35"/>
  <sheetViews>
    <sheetView zoomScale="125" zoomScaleNormal="125" workbookViewId="0"/>
  </sheetViews>
  <sheetFormatPr baseColWidth="10" defaultRowHeight="13" x14ac:dyDescent="0.15"/>
  <cols>
    <col min="2" max="2" width="14" customWidth="1"/>
    <col min="3" max="4" width="10.83203125" style="6"/>
  </cols>
  <sheetData>
    <row r="1" spans="1:1" ht="16" x14ac:dyDescent="0.15">
      <c r="A1" s="4" t="s">
        <v>15</v>
      </c>
    </row>
    <row r="24" spans="1:4" x14ac:dyDescent="0.15">
      <c r="A24" s="5" t="s">
        <v>12</v>
      </c>
    </row>
    <row r="27" spans="1:4" ht="16" x14ac:dyDescent="0.15">
      <c r="A27" s="29" t="s">
        <v>14</v>
      </c>
      <c r="B27" s="29" t="s">
        <v>0</v>
      </c>
      <c r="C27" s="30" t="s">
        <v>2</v>
      </c>
      <c r="D27" s="30" t="s">
        <v>1</v>
      </c>
    </row>
    <row r="28" spans="1:4" ht="16" x14ac:dyDescent="0.15">
      <c r="A28" s="48" t="s">
        <v>9</v>
      </c>
      <c r="B28" s="25" t="s">
        <v>3</v>
      </c>
      <c r="C28" s="26">
        <v>0.65400000000000003</v>
      </c>
      <c r="D28" s="26">
        <v>0.79500000000000004</v>
      </c>
    </row>
    <row r="29" spans="1:4" ht="16" x14ac:dyDescent="0.15">
      <c r="A29" s="48"/>
      <c r="B29" s="25" t="s">
        <v>5</v>
      </c>
      <c r="C29" s="26">
        <v>0.78800000000000003</v>
      </c>
      <c r="D29" s="26">
        <v>0.81399999999999995</v>
      </c>
    </row>
    <row r="30" spans="1:4" ht="16" x14ac:dyDescent="0.15">
      <c r="A30" s="48" t="s">
        <v>10</v>
      </c>
      <c r="B30" s="25" t="s">
        <v>3</v>
      </c>
      <c r="C30" s="26">
        <v>0.56599999999999995</v>
      </c>
      <c r="D30" s="26">
        <v>0.89100000000000001</v>
      </c>
    </row>
    <row r="31" spans="1:4" ht="16" x14ac:dyDescent="0.15">
      <c r="A31" s="49"/>
      <c r="B31" s="27" t="s">
        <v>5</v>
      </c>
      <c r="C31" s="28">
        <v>0.78700000000000003</v>
      </c>
      <c r="D31" s="28">
        <v>0.90100000000000002</v>
      </c>
    </row>
    <row r="34" ht="13" customHeight="1" x14ac:dyDescent="0.15"/>
    <row r="35" ht="14" customHeight="1" x14ac:dyDescent="0.15"/>
  </sheetData>
  <mergeCells count="2">
    <mergeCell ref="A28:A29"/>
    <mergeCell ref="A30:A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A7B6F-DB0D-B544-98C9-93746CE35D46}">
  <dimension ref="A1:B42"/>
  <sheetViews>
    <sheetView zoomScale="125" zoomScaleNormal="125" workbookViewId="0"/>
  </sheetViews>
  <sheetFormatPr baseColWidth="10" defaultColWidth="8.83203125" defaultRowHeight="15" x14ac:dyDescent="0.2"/>
  <cols>
    <col min="1" max="1" width="16.33203125" style="32" customWidth="1"/>
    <col min="2" max="2" width="8.83203125" style="36"/>
    <col min="3" max="16384" width="8.83203125" style="32"/>
  </cols>
  <sheetData>
    <row r="1" spans="1:1" ht="16" x14ac:dyDescent="0.2">
      <c r="A1" s="4" t="s">
        <v>17</v>
      </c>
    </row>
    <row r="2" spans="1:1" ht="16" x14ac:dyDescent="0.2">
      <c r="A2" s="33"/>
    </row>
    <row r="21" spans="1:2" x14ac:dyDescent="0.2">
      <c r="A21" s="34" t="s">
        <v>16</v>
      </c>
    </row>
    <row r="22" spans="1:2" x14ac:dyDescent="0.2">
      <c r="A22" s="34"/>
    </row>
    <row r="23" spans="1:2" ht="16" x14ac:dyDescent="0.2">
      <c r="A23" s="31"/>
    </row>
    <row r="24" spans="1:2" ht="16" x14ac:dyDescent="0.2">
      <c r="A24" s="35" t="s">
        <v>3</v>
      </c>
      <c r="B24" s="37">
        <v>0.50297504261240678</v>
      </c>
    </row>
    <row r="25" spans="1:2" ht="16" x14ac:dyDescent="0.2">
      <c r="A25" s="9" t="s">
        <v>18</v>
      </c>
      <c r="B25" s="38">
        <v>0.58618933979111099</v>
      </c>
    </row>
    <row r="26" spans="1:2" ht="16" x14ac:dyDescent="0.2">
      <c r="A26" s="9" t="s">
        <v>4</v>
      </c>
      <c r="B26" s="38">
        <v>0.67081634567093495</v>
      </c>
    </row>
    <row r="27" spans="1:2" ht="16" x14ac:dyDescent="0.2">
      <c r="A27" s="9" t="s">
        <v>19</v>
      </c>
      <c r="B27" s="38">
        <v>0.69547069225271951</v>
      </c>
    </row>
    <row r="28" spans="1:2" ht="16" x14ac:dyDescent="0.2">
      <c r="A28" s="11" t="s">
        <v>5</v>
      </c>
      <c r="B28" s="39">
        <v>0.69357661304988272</v>
      </c>
    </row>
    <row r="42" spans="1:1" x14ac:dyDescent="0.2">
      <c r="A42" s="34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5C8A7-E131-AA44-9512-532A2C1CCEBC}">
  <dimension ref="A1:C31"/>
  <sheetViews>
    <sheetView zoomScale="125" zoomScaleNormal="125" workbookViewId="0"/>
  </sheetViews>
  <sheetFormatPr baseColWidth="10" defaultRowHeight="13" x14ac:dyDescent="0.15"/>
  <cols>
    <col min="2" max="2" width="14" customWidth="1"/>
  </cols>
  <sheetData>
    <row r="1" spans="1:1" ht="16" x14ac:dyDescent="0.15">
      <c r="A1" s="4" t="s">
        <v>20</v>
      </c>
    </row>
    <row r="24" spans="1:3" x14ac:dyDescent="0.15">
      <c r="A24" s="5" t="s">
        <v>22</v>
      </c>
    </row>
    <row r="27" spans="1:3" ht="34" x14ac:dyDescent="0.15">
      <c r="A27" s="29" t="s">
        <v>14</v>
      </c>
      <c r="B27" s="29" t="s">
        <v>0</v>
      </c>
      <c r="C27" s="40" t="s">
        <v>21</v>
      </c>
    </row>
    <row r="28" spans="1:3" ht="16" x14ac:dyDescent="0.15">
      <c r="A28" s="48" t="s">
        <v>9</v>
      </c>
      <c r="B28" s="25" t="s">
        <v>3</v>
      </c>
      <c r="C28" s="26">
        <v>0.68120000000000003</v>
      </c>
    </row>
    <row r="29" spans="1:3" ht="16" x14ac:dyDescent="0.15">
      <c r="A29" s="48"/>
      <c r="B29" s="25" t="s">
        <v>5</v>
      </c>
      <c r="C29" s="26">
        <v>0.83509999999999995</v>
      </c>
    </row>
    <row r="30" spans="1:3" ht="16" x14ac:dyDescent="0.15">
      <c r="A30" s="48" t="s">
        <v>10</v>
      </c>
      <c r="B30" s="25" t="s">
        <v>3</v>
      </c>
      <c r="C30" s="26">
        <v>0.4899</v>
      </c>
    </row>
    <row r="31" spans="1:3" ht="16" x14ac:dyDescent="0.15">
      <c r="A31" s="49"/>
      <c r="B31" s="27" t="s">
        <v>5</v>
      </c>
      <c r="C31" s="28">
        <v>0.68679999999999997</v>
      </c>
    </row>
  </sheetData>
  <mergeCells count="2">
    <mergeCell ref="A28:A29"/>
    <mergeCell ref="A30:A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3A6C5-FD70-1140-92DB-4C718092FACA}">
  <dimension ref="A1:E32"/>
  <sheetViews>
    <sheetView zoomScale="125" zoomScaleNormal="125" workbookViewId="0"/>
  </sheetViews>
  <sheetFormatPr baseColWidth="10" defaultRowHeight="13" x14ac:dyDescent="0.15"/>
  <cols>
    <col min="1" max="1" width="14.33203125" customWidth="1"/>
  </cols>
  <sheetData>
    <row r="1" spans="1:1" ht="16" x14ac:dyDescent="0.15">
      <c r="A1" s="4" t="s">
        <v>28</v>
      </c>
    </row>
    <row r="24" spans="1:5" x14ac:dyDescent="0.15">
      <c r="A24" s="5" t="s">
        <v>12</v>
      </c>
    </row>
    <row r="27" spans="1:5" ht="16" x14ac:dyDescent="0.2">
      <c r="A27" s="44"/>
      <c r="B27" s="20" t="s">
        <v>23</v>
      </c>
      <c r="C27" s="20" t="s">
        <v>24</v>
      </c>
      <c r="D27" s="20" t="s">
        <v>25</v>
      </c>
      <c r="E27" s="20" t="s">
        <v>26</v>
      </c>
    </row>
    <row r="28" spans="1:5" ht="16" x14ac:dyDescent="0.2">
      <c r="A28" s="35" t="s">
        <v>27</v>
      </c>
      <c r="B28" s="41">
        <v>0.1</v>
      </c>
      <c r="C28" s="41">
        <v>0.11</v>
      </c>
      <c r="D28" s="41">
        <v>0.71</v>
      </c>
      <c r="E28" s="41">
        <v>0.08</v>
      </c>
    </row>
    <row r="29" spans="1:5" ht="16" x14ac:dyDescent="0.2">
      <c r="A29" s="9" t="s">
        <v>18</v>
      </c>
      <c r="B29" s="42">
        <v>7.6999999999999999E-2</v>
      </c>
      <c r="C29" s="42">
        <v>0.14599999999999999</v>
      </c>
      <c r="D29" s="42">
        <v>0.67500000000000004</v>
      </c>
      <c r="E29" s="42">
        <v>0.10199999999999999</v>
      </c>
    </row>
    <row r="30" spans="1:5" ht="16" x14ac:dyDescent="0.2">
      <c r="A30" s="9" t="s">
        <v>4</v>
      </c>
      <c r="B30" s="42">
        <v>8.7999999999999995E-2</v>
      </c>
      <c r="C30" s="42">
        <v>0.2</v>
      </c>
      <c r="D30" s="42">
        <v>0.55300000000000005</v>
      </c>
      <c r="E30" s="42">
        <v>0.159</v>
      </c>
    </row>
    <row r="31" spans="1:5" ht="16" x14ac:dyDescent="0.2">
      <c r="A31" s="9" t="s">
        <v>19</v>
      </c>
      <c r="B31" s="42">
        <v>6.6000000000000003E-2</v>
      </c>
      <c r="C31" s="42">
        <v>0.19400000000000001</v>
      </c>
      <c r="D31" s="42">
        <v>0.497</v>
      </c>
      <c r="E31" s="42">
        <v>0.24299999999999999</v>
      </c>
    </row>
    <row r="32" spans="1:5" ht="16" x14ac:dyDescent="0.2">
      <c r="A32" s="11" t="s">
        <v>5</v>
      </c>
      <c r="B32" s="43">
        <v>5.5E-2</v>
      </c>
      <c r="C32" s="43">
        <v>0.20399999999999999</v>
      </c>
      <c r="D32" s="43">
        <v>0.443</v>
      </c>
      <c r="E32" s="43">
        <v>0.29799999999999999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39C7B-DCB0-414A-A0B5-BFDE30D76F35}">
  <dimension ref="A1:F31"/>
  <sheetViews>
    <sheetView zoomScale="125" zoomScaleNormal="125" workbookViewId="0"/>
  </sheetViews>
  <sheetFormatPr baseColWidth="10" defaultRowHeight="13" x14ac:dyDescent="0.15"/>
  <cols>
    <col min="1" max="1" width="14.33203125" customWidth="1"/>
    <col min="2" max="2" width="13.1640625" customWidth="1"/>
  </cols>
  <sheetData>
    <row r="1" spans="1:1" ht="16" x14ac:dyDescent="0.15">
      <c r="A1" s="4" t="s">
        <v>29</v>
      </c>
    </row>
    <row r="24" spans="1:6" x14ac:dyDescent="0.15">
      <c r="A24" s="5" t="s">
        <v>12</v>
      </c>
    </row>
    <row r="27" spans="1:6" ht="16" x14ac:dyDescent="0.2">
      <c r="A27" s="29" t="s">
        <v>14</v>
      </c>
      <c r="B27" s="29" t="s">
        <v>0</v>
      </c>
      <c r="C27" s="20" t="s">
        <v>23</v>
      </c>
      <c r="D27" s="20" t="s">
        <v>24</v>
      </c>
      <c r="E27" s="20" t="s">
        <v>25</v>
      </c>
      <c r="F27" s="20" t="s">
        <v>26</v>
      </c>
    </row>
    <row r="28" spans="1:6" ht="16" x14ac:dyDescent="0.2">
      <c r="A28" s="48" t="s">
        <v>10</v>
      </c>
      <c r="B28" s="25" t="s">
        <v>3</v>
      </c>
      <c r="C28" s="42">
        <v>8.6999999999999994E-2</v>
      </c>
      <c r="D28" s="42">
        <v>9.1999999999999998E-2</v>
      </c>
      <c r="E28" s="42">
        <v>0.76300000000000001</v>
      </c>
      <c r="F28" s="42">
        <v>5.8000000000000003E-2</v>
      </c>
    </row>
    <row r="29" spans="1:6" ht="16" x14ac:dyDescent="0.2">
      <c r="A29" s="48"/>
      <c r="B29" s="25" t="s">
        <v>5</v>
      </c>
      <c r="C29" s="42">
        <v>3.6999999999999998E-2</v>
      </c>
      <c r="D29" s="42">
        <v>0.24299999999999999</v>
      </c>
      <c r="E29" s="42">
        <v>0.52800000000000002</v>
      </c>
      <c r="F29" s="42">
        <v>0.193</v>
      </c>
    </row>
    <row r="30" spans="1:6" ht="16" x14ac:dyDescent="0.2">
      <c r="A30" s="48" t="s">
        <v>9</v>
      </c>
      <c r="B30" s="25" t="s">
        <v>3</v>
      </c>
      <c r="C30" s="42">
        <v>0.14399999999999999</v>
      </c>
      <c r="D30" s="42">
        <v>0.183</v>
      </c>
      <c r="E30" s="42">
        <v>0.53</v>
      </c>
      <c r="F30" s="42">
        <v>0.14299999999999999</v>
      </c>
    </row>
    <row r="31" spans="1:6" ht="16" x14ac:dyDescent="0.2">
      <c r="A31" s="49"/>
      <c r="B31" s="27" t="s">
        <v>5</v>
      </c>
      <c r="C31" s="43">
        <v>3.5000000000000003E-2</v>
      </c>
      <c r="D31" s="43">
        <v>0.27800000000000002</v>
      </c>
      <c r="E31" s="43">
        <v>0.28599999999999998</v>
      </c>
      <c r="F31" s="43">
        <v>0.40100000000000002</v>
      </c>
    </row>
  </sheetData>
  <mergeCells count="2">
    <mergeCell ref="A30:A31"/>
    <mergeCell ref="A28:A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'Figure 10'!OLE_LINK1</vt:lpstr>
      <vt:lpstr>'Figure 8'!OLE_LINK1</vt:lpstr>
      <vt:lpstr>'Figure 9'!OLE_LINK1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2022-06-02T16:00:32Z</dcterms:created>
  <dcterms:modified xsi:type="dcterms:W3CDTF">2022-06-02T21:54:03Z</dcterms:modified>
</cp:coreProperties>
</file>