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drawings/drawing19.xml" ContentType="application/vnd.openxmlformats-officedocument.drawing+xml"/>
  <Override PartName="/xl/charts/chart15.xml" ContentType="application/vnd.openxmlformats-officedocument.drawingml.chart+xml"/>
  <Override PartName="/xl/drawings/drawing20.xml" ContentType="application/vnd.openxmlformats-officedocument.drawing+xml"/>
  <Override PartName="/xl/charts/chart16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7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8.xml" ContentType="application/vnd.openxmlformats-officedocument.drawingml.chart+xml"/>
  <Override PartName="/xl/drawings/drawing25.xml" ContentType="application/vnd.openxmlformats-officedocument.drawing+xml"/>
  <Override PartName="/xl/charts/chart19.xml" ContentType="application/vnd.openxmlformats-officedocument.drawingml.chart+xml"/>
  <Override PartName="/xl/drawings/drawing26.xml" ContentType="application/vnd.openxmlformats-officedocument.drawing+xml"/>
  <Override PartName="/xl/charts/chart20.xml" ContentType="application/vnd.openxmlformats-officedocument.drawingml.chart+xml"/>
  <Override PartName="/xl/drawings/drawing2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Special reports/2025_Healthcare risks/"/>
    </mc:Choice>
  </mc:AlternateContent>
  <xr:revisionPtr revIDLastSave="0" documentId="13_ncr:1_{E7470008-A774-D647-83BE-2E99913E2EA9}" xr6:coauthVersionLast="47" xr6:coauthVersionMax="47" xr10:uidLastSave="{00000000-0000-0000-0000-000000000000}"/>
  <bookViews>
    <workbookView xWindow="-5040" yWindow="-21100" windowWidth="27640" windowHeight="16420" xr2:uid="{BB302DFA-4B1F-E54C-9A4B-75DC122F4E48}"/>
  </bookViews>
  <sheets>
    <sheet name="Figure 1" sheetId="1" r:id="rId1"/>
    <sheet name="Figure 2" sheetId="2" r:id="rId2"/>
    <sheet name="Figure 3" sheetId="3" r:id="rId3"/>
    <sheet name="Figure 4" sheetId="4" r:id="rId4"/>
    <sheet name="Figure 5" sheetId="5" r:id="rId5"/>
    <sheet name="Figure 6" sheetId="6" r:id="rId6"/>
    <sheet name="Figure 7" sheetId="7" r:id="rId7"/>
    <sheet name="Figure 8" sheetId="8" r:id="rId8"/>
    <sheet name="Figure 9" sheetId="9" r:id="rId9"/>
    <sheet name="Figure 10" sheetId="10" r:id="rId10"/>
    <sheet name="Figure 11" sheetId="11" r:id="rId11"/>
    <sheet name="Figure 12" sheetId="12" r:id="rId12"/>
    <sheet name="Figure 13" sheetId="13" r:id="rId13"/>
    <sheet name="Figure 14" sheetId="14" r:id="rId14"/>
    <sheet name="Figure 15" sheetId="15" r:id="rId15"/>
    <sheet name="Figure 16" sheetId="16" r:id="rId16"/>
    <sheet name="Figure 17" sheetId="17" r:id="rId17"/>
    <sheet name="Figure 18" sheetId="18" r:id="rId18"/>
    <sheet name="Figure 19" sheetId="19" r:id="rId19"/>
    <sheet name="Figure 20" sheetId="20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Hlk183528995" localSheetId="15">'Figure 16'!$A$21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<sst xmlns="http://schemas.openxmlformats.org/spreadsheetml/2006/main" count="158" uniqueCount="110">
  <si>
    <t>Medicare Advantage</t>
  </si>
  <si>
    <t>Traditional Medicare alone</t>
  </si>
  <si>
    <t>Traditional Medicare + Medicaid</t>
  </si>
  <si>
    <t>Traditional Medicare + Medigap</t>
  </si>
  <si>
    <t>Traditional Medicare + employer</t>
  </si>
  <si>
    <r>
      <t xml:space="preserve">Figure 1. </t>
    </r>
    <r>
      <rPr>
        <i/>
        <sz val="12"/>
        <color theme="1"/>
        <rFont val="Times New Roman"/>
        <family val="1"/>
      </rPr>
      <t>Sources of Senior Health Insurance, 2021</t>
    </r>
  </si>
  <si>
    <r>
      <t xml:space="preserve">Source: </t>
    </r>
    <r>
      <rPr>
        <sz val="10"/>
        <color theme="1"/>
        <rFont val="Times New Roman"/>
        <family val="1"/>
      </rPr>
      <t>Authors’ calculations from Ochieng et al. (2023a).</t>
    </r>
  </si>
  <si>
    <t>* When using these data, please cite the Center for Retirement Research at Boston College.</t>
  </si>
  <si>
    <t>Year</t>
  </si>
  <si>
    <t>Historical</t>
  </si>
  <si>
    <t>Projected</t>
  </si>
  <si>
    <r>
      <t xml:space="preserve">Figure 2. </t>
    </r>
    <r>
      <rPr>
        <i/>
        <sz val="12"/>
        <color theme="1"/>
        <rFont val="Times New Roman"/>
        <family val="1"/>
      </rPr>
      <t>Share of U.S. 65+ Population that Is Over 85, 1950-2061</t>
    </r>
  </si>
  <si>
    <r>
      <t>Source:</t>
    </r>
    <r>
      <rPr>
        <sz val="10"/>
        <color theme="1"/>
        <rFont val="Times New Roman"/>
        <family val="1"/>
      </rPr>
      <t xml:space="preserve"> OECD Population Projections (2024).</t>
    </r>
  </si>
  <si>
    <t>Child</t>
  </si>
  <si>
    <t>Spouse</t>
  </si>
  <si>
    <t>Other relative</t>
  </si>
  <si>
    <t>Non-relative</t>
  </si>
  <si>
    <t>Medicaid</t>
  </si>
  <si>
    <t>Out-of-pocket</t>
  </si>
  <si>
    <t>Insurance</t>
  </si>
  <si>
    <t>Other</t>
  </si>
  <si>
    <r>
      <t xml:space="preserve">Figure 3. </t>
    </r>
    <r>
      <rPr>
        <i/>
        <sz val="12"/>
        <color rgb="FF000000"/>
        <rFont val="Times New Roman"/>
        <family val="1"/>
      </rPr>
      <t>Percentage of Total Caregiving Hours Provided to Individuals Ages 65+, by Source</t>
    </r>
  </si>
  <si>
    <r>
      <t xml:space="preserve">Source: </t>
    </r>
    <r>
      <rPr>
        <sz val="10"/>
        <color rgb="FF000000"/>
        <rFont val="Times New Roman"/>
        <family val="1"/>
      </rPr>
      <t>Belbase, Chen, and Munnell (2021b).</t>
    </r>
  </si>
  <si>
    <t>Private insurance</t>
  </si>
  <si>
    <t>Other public</t>
  </si>
  <si>
    <r>
      <t xml:space="preserve">Figure 4. </t>
    </r>
    <r>
      <rPr>
        <i/>
        <sz val="12"/>
        <color theme="1"/>
        <rFont val="Times New Roman"/>
        <family val="1"/>
      </rPr>
      <t>Percentage of Long-term Care Financing by Source, Projections for Those Turning 65 in 2021-2025</t>
    </r>
  </si>
  <si>
    <r>
      <t xml:space="preserve">Source: </t>
    </r>
    <r>
      <rPr>
        <sz val="10"/>
        <color theme="1"/>
        <rFont val="Times New Roman"/>
        <family val="1"/>
      </rPr>
      <t>Johnson and Dey (2022).</t>
    </r>
  </si>
  <si>
    <t xml:space="preserve">Informal </t>
  </si>
  <si>
    <t>Paid</t>
  </si>
  <si>
    <t>Total</t>
  </si>
  <si>
    <t>Low</t>
  </si>
  <si>
    <t>Medium</t>
  </si>
  <si>
    <t>High</t>
  </si>
  <si>
    <r>
      <t xml:space="preserve">Figure 5. </t>
    </r>
    <r>
      <rPr>
        <i/>
        <sz val="12"/>
        <color theme="1"/>
        <rFont val="Times New Roman"/>
        <family val="1"/>
      </rPr>
      <t>Median Annual Hours of Total Care Received by Individuals 65+, by Type of Care and LTSS Intensity</t>
    </r>
  </si>
  <si>
    <r>
      <t xml:space="preserve">Source: </t>
    </r>
    <r>
      <rPr>
        <sz val="10"/>
        <color rgb="FF221E1F"/>
        <rFont val="Times New Roman"/>
        <family val="1"/>
      </rPr>
      <t>Belbase, Chen, and Munnell (2021b).</t>
    </r>
  </si>
  <si>
    <t>Institutional</t>
  </si>
  <si>
    <t>HCBS</t>
  </si>
  <si>
    <r>
      <t xml:space="preserve">Figure 6. </t>
    </r>
    <r>
      <rPr>
        <i/>
        <sz val="12"/>
        <color rgb="FF000000"/>
        <rFont val="Times New Roman"/>
        <family val="1"/>
      </rPr>
      <t>Medicaid Spending on Institutional Care vs Community-based Care, 1981-2018</t>
    </r>
  </si>
  <si>
    <r>
      <t>Source:</t>
    </r>
    <r>
      <rPr>
        <sz val="10"/>
        <color theme="1"/>
        <rFont val="Times New Roman"/>
        <family val="1"/>
      </rPr>
      <t xml:space="preserve"> Gruber and McGarry (2023).</t>
    </r>
  </si>
  <si>
    <t>Extremely likely</t>
  </si>
  <si>
    <t>Very likely</t>
  </si>
  <si>
    <t>Somewhat likely</t>
  </si>
  <si>
    <t>Not too likely</t>
  </si>
  <si>
    <t>Not likely at all</t>
  </si>
  <si>
    <t>Don't know/refuse</t>
  </si>
  <si>
    <r>
      <t>Figure 7</t>
    </r>
    <r>
      <rPr>
        <i/>
        <sz val="12"/>
        <color theme="1"/>
        <rFont val="Times New Roman"/>
        <family val="1"/>
      </rPr>
      <t>. Self-Reported Likelihood of Requiring Ongoing Living Assistance, 2016</t>
    </r>
  </si>
  <si>
    <r>
      <t>Source:</t>
    </r>
    <r>
      <rPr>
        <sz val="10"/>
        <color theme="1"/>
        <rFont val="Times New Roman"/>
        <family val="1"/>
      </rPr>
      <t xml:space="preserve"> The Associated Press-NORC Center for Public Affairs Research (2016).</t>
    </r>
  </si>
  <si>
    <r>
      <t xml:space="preserve">Source: </t>
    </r>
    <r>
      <rPr>
        <sz val="10"/>
        <color rgb="FF221E1F"/>
        <rFont val="Times New Roman"/>
        <family val="1"/>
      </rPr>
      <t>Authors’ calculations from the 2024 Greenwald Research household survey. </t>
    </r>
  </si>
  <si>
    <t>Covering medical expenses</t>
  </si>
  <si>
    <t>Maintaining lifestyle in retirement</t>
  </si>
  <si>
    <t>LTC affordability</t>
  </si>
  <si>
    <t>Stock market decline</t>
  </si>
  <si>
    <t>Reductions in Social Security</t>
  </si>
  <si>
    <t>Political instability</t>
  </si>
  <si>
    <t>High and rising prices</t>
  </si>
  <si>
    <r>
      <t xml:space="preserve">Figure 8. </t>
    </r>
    <r>
      <rPr>
        <i/>
        <sz val="12"/>
        <color rgb="FF000000"/>
        <rFont val="Times New Roman"/>
        <family val="1"/>
      </rPr>
      <t>Percentage of Respondents Who Are Worried or Very Worried about Various Retirement Risks</t>
    </r>
  </si>
  <si>
    <r>
      <t xml:space="preserve">Sources: </t>
    </r>
    <r>
      <rPr>
        <sz val="10"/>
        <color rgb="FF221E1F"/>
        <rFont val="Times New Roman"/>
        <family val="1"/>
      </rPr>
      <t xml:space="preserve">Authors’ calculations from the 2024 Greenwald Research household survey; RAND </t>
    </r>
    <r>
      <rPr>
        <i/>
        <sz val="10"/>
        <color rgb="FF221E1F"/>
        <rFont val="Times New Roman"/>
        <family val="1"/>
      </rPr>
      <t xml:space="preserve">Health and Retirement Study </t>
    </r>
    <r>
      <rPr>
        <sz val="10"/>
        <color rgb="FF221E1F"/>
        <rFont val="Times New Roman"/>
        <family val="1"/>
      </rPr>
      <t xml:space="preserve">(HRS) </t>
    </r>
    <r>
      <rPr>
        <i/>
        <sz val="10"/>
        <color rgb="FF221E1F"/>
        <rFont val="Times New Roman"/>
        <family val="1"/>
      </rPr>
      <t xml:space="preserve">Longitudinal File </t>
    </r>
    <r>
      <rPr>
        <sz val="10"/>
        <color rgb="FF221E1F"/>
        <rFont val="Times New Roman"/>
        <family val="1"/>
      </rPr>
      <t>(1992-2020v2); and University of Michigan HRS (1992-2020). </t>
    </r>
  </si>
  <si>
    <t>Worried/very worried about major illness</t>
  </si>
  <si>
    <t>Hospitalization for 5 or more days</t>
  </si>
  <si>
    <t>Injury due to a fall or broken hip</t>
  </si>
  <si>
    <t>Diagnoses of cancer, lung disease, or stroke</t>
  </si>
  <si>
    <r>
      <t xml:space="preserve">Figure 9. </t>
    </r>
    <r>
      <rPr>
        <i/>
        <sz val="12"/>
        <color theme="1"/>
        <rFont val="Times New Roman"/>
        <family val="1"/>
      </rPr>
      <t>Worries about Major Illness versus Actual Risk of Major Medical Events</t>
    </r>
  </si>
  <si>
    <t>Note: For details of calculations, see Footnote 39. </t>
  </si>
  <si>
    <r>
      <t xml:space="preserve">Sources: </t>
    </r>
    <r>
      <rPr>
        <sz val="10"/>
        <color rgb="FF221E1F"/>
        <rFont val="Times New Roman"/>
        <family val="1"/>
      </rPr>
      <t>Authors’ calculations from the 2024 Greenwald Research household survey and Chen, Munnell, and Gok (2025 forthcoming). </t>
    </r>
  </si>
  <si>
    <t>Worried/very worried</t>
  </si>
  <si>
    <t>Actual risk</t>
  </si>
  <si>
    <t>LTC need</t>
  </si>
  <si>
    <t>Cognitive impairment</t>
  </si>
  <si>
    <r>
      <t xml:space="preserve">Figure 10. </t>
    </r>
    <r>
      <rPr>
        <i/>
        <sz val="12"/>
        <color theme="1"/>
        <rFont val="Times New Roman"/>
        <family val="1"/>
      </rPr>
      <t>Worries about LTC Need and Cognitive Impairment versus Actual Risk</t>
    </r>
    <r>
      <rPr>
        <sz val="10"/>
        <color theme="1"/>
        <rFont val="Times New Roman"/>
        <family val="1"/>
      </rPr>
      <t xml:space="preserve"> </t>
    </r>
  </si>
  <si>
    <t>Notes: “LTC need” is defined as requiring some high-intensity care.  For details of the calculations, see Footnote 39.</t>
  </si>
  <si>
    <r>
      <t xml:space="preserve">Source: </t>
    </r>
    <r>
      <rPr>
        <sz val="10"/>
        <color rgb="FF221E1F"/>
        <rFont val="Times New Roman"/>
        <family val="1"/>
      </rPr>
      <t>Authors’ calculations from 2024 Greenwald Research household survey. </t>
    </r>
  </si>
  <si>
    <t>Underestimate</t>
  </si>
  <si>
    <t>Correct</t>
  </si>
  <si>
    <t>Overestimate</t>
  </si>
  <si>
    <t>Cannot estimate</t>
  </si>
  <si>
    <t>Nursing home</t>
  </si>
  <si>
    <t>Home care</t>
  </si>
  <si>
    <t>Assisted living</t>
  </si>
  <si>
    <r>
      <t xml:space="preserve">Figure 11. </t>
    </r>
    <r>
      <rPr>
        <i/>
        <sz val="12"/>
        <color rgb="FF000000"/>
        <rFont val="Times New Roman"/>
        <family val="1"/>
      </rPr>
      <t>Percentage of Respondents Who Correctly Estimate Average Annual LTC Costs</t>
    </r>
  </si>
  <si>
    <t>Note: For details of the calculations, see Footnote 41.</t>
  </si>
  <si>
    <t>Note: Data show the share of those who have already made, considered making, or may consider making changes. </t>
  </si>
  <si>
    <t>Move in with children to manage cost of care (among those with children)</t>
  </si>
  <si>
    <t>Use home equity to manage healthcare/LTC costs</t>
  </si>
  <si>
    <t>Retire to a lower-cost country</t>
  </si>
  <si>
    <t>Retire to a lower-cost state</t>
  </si>
  <si>
    <t>Spend down assets to qualify for Medicaid for LTC</t>
  </si>
  <si>
    <r>
      <t xml:space="preserve">Figure 12. </t>
    </r>
    <r>
      <rPr>
        <i/>
        <sz val="12"/>
        <color rgb="FF000000"/>
        <rFont val="Times New Roman"/>
        <family val="1"/>
      </rPr>
      <t>Percentage of Respondents Making or Considering Various Changes</t>
    </r>
  </si>
  <si>
    <t>Note: Sample is only among households with more than $100,000 in investable assets at their first interview. </t>
  </si>
  <si>
    <r>
      <t xml:space="preserve">Sources: </t>
    </r>
    <r>
      <rPr>
        <sz val="10"/>
        <color rgb="FF221E1F"/>
        <rFont val="Times New Roman"/>
        <family val="1"/>
      </rPr>
      <t xml:space="preserve">Authors’ calculations from RAND HRS </t>
    </r>
    <r>
      <rPr>
        <i/>
        <sz val="10"/>
        <color rgb="FF221E1F"/>
        <rFont val="Times New Roman"/>
        <family val="1"/>
      </rPr>
      <t xml:space="preserve">Longitudinal File </t>
    </r>
    <r>
      <rPr>
        <sz val="10"/>
        <color rgb="FF221E1F"/>
        <rFont val="Times New Roman"/>
        <family val="1"/>
      </rPr>
      <t>(1992-2020v2) and HRS (1992-2020). </t>
    </r>
  </si>
  <si>
    <t>Age</t>
  </si>
  <si>
    <t>Likelihood</t>
  </si>
  <si>
    <r>
      <t xml:space="preserve">Figure 13. </t>
    </r>
    <r>
      <rPr>
        <i/>
        <sz val="12"/>
        <color theme="1"/>
        <rFont val="Times New Roman"/>
        <family val="1"/>
      </rPr>
      <t>Cumulative Likelihood of Having Medicaid, by Age</t>
    </r>
  </si>
  <si>
    <r>
      <t>Figure 14.</t>
    </r>
    <r>
      <rPr>
        <i/>
        <sz val="12"/>
        <color theme="1"/>
        <rFont val="Times New Roman"/>
        <family val="1"/>
      </rPr>
      <t xml:space="preserve"> Cumulative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Likelihood of Tapping into Home Equity, by Age</t>
    </r>
  </si>
  <si>
    <t>Notes: Sample is only among households with more than $100,000 in investable assets at their first interview.  Tapping home equity includes any instances of second mortgage, home equity line of credit or similar loans against a house, as well as downsizing (selling a home and buying a cheaper home within a 3-year range).</t>
  </si>
  <si>
    <r>
      <t xml:space="preserve">Figure 15. </t>
    </r>
    <r>
      <rPr>
        <i/>
        <sz val="12"/>
        <color theme="1"/>
        <rFont val="Times New Roman"/>
        <family val="1"/>
      </rPr>
      <t>Cumulative Likelihood of Moving in with a Child or a Child Moving in with Them if Household Has Kids, by Age</t>
    </r>
  </si>
  <si>
    <t xml:space="preserve">Note: Sample is only among households with more than $100,000 in investable assets at their first interview.  </t>
  </si>
  <si>
    <t>+1</t>
  </si>
  <si>
    <t>Shock</t>
  </si>
  <si>
    <r>
      <t xml:space="preserve">Figure 16. </t>
    </r>
    <r>
      <rPr>
        <i/>
        <sz val="12"/>
        <color theme="1"/>
        <rFont val="Times New Roman"/>
        <family val="1"/>
      </rPr>
      <t xml:space="preserve">Percentage of Respondents Who Experience an LTC Shock on Medicaid, Pre- and Post-Shock </t>
    </r>
  </si>
  <si>
    <r>
      <t>Sources</t>
    </r>
    <r>
      <rPr>
        <sz val="10"/>
        <color theme="1"/>
        <rFont val="Times New Roman"/>
        <family val="1"/>
      </rPr>
      <t xml:space="preserve">: Authors’ calculations from RAND HRS </t>
    </r>
    <r>
      <rPr>
        <i/>
        <sz val="10"/>
        <color theme="1"/>
        <rFont val="Times New Roman"/>
        <family val="1"/>
      </rPr>
      <t>Longitudinal File</t>
    </r>
    <r>
      <rPr>
        <sz val="10"/>
        <color theme="1"/>
        <rFont val="Times New Roman"/>
        <family val="1"/>
      </rPr>
      <t xml:space="preserve"> (1992-2020v2) and HRS (1992-2020).</t>
    </r>
  </si>
  <si>
    <r>
      <t xml:space="preserve">Figure 17. </t>
    </r>
    <r>
      <rPr>
        <i/>
        <sz val="12"/>
        <color theme="1"/>
        <rFont val="Times New Roman"/>
        <family val="1"/>
      </rPr>
      <t>Primary Residence Value of Respondents Who Experience an LTC Shock, Pre- and Post-Shock</t>
    </r>
  </si>
  <si>
    <r>
      <t>Sources</t>
    </r>
    <r>
      <rPr>
        <sz val="10"/>
        <color theme="1"/>
        <rFont val="Times New Roman"/>
        <family val="1"/>
      </rPr>
      <t>: Authors’ calculations from RAND HRS Longitudinal File (1992-2020v2) and HRS (1992-2020).</t>
    </r>
  </si>
  <si>
    <r>
      <t xml:space="preserve">Figure 18. </t>
    </r>
    <r>
      <rPr>
        <i/>
        <sz val="12"/>
        <color theme="1"/>
        <rFont val="Times New Roman"/>
        <family val="1"/>
      </rPr>
      <t xml:space="preserve">Self-Reported Probability of Leaving More Than $100,000 in Bequests of Respondents Who Experience an LTC Shock, Pre- and Post-Shock  </t>
    </r>
  </si>
  <si>
    <t>Children needing financial support</t>
  </si>
  <si>
    <t>Death of a client’s spouse</t>
  </si>
  <si>
    <t>Risk of outliving assets</t>
  </si>
  <si>
    <r>
      <t xml:space="preserve">Figure 19. </t>
    </r>
    <r>
      <rPr>
        <i/>
        <sz val="12"/>
        <color theme="1"/>
        <rFont val="Times New Roman"/>
        <family val="1"/>
      </rPr>
      <t>Percentage of Advisors Who Think Various Items Are a Major Risk to Clients' Financial Security</t>
    </r>
  </si>
  <si>
    <r>
      <t xml:space="preserve">Source: </t>
    </r>
    <r>
      <rPr>
        <sz val="10"/>
        <color rgb="FF221E1F"/>
        <rFont val="Times New Roman"/>
        <family val="1"/>
      </rPr>
      <t>Authors’ calculations from 2024 Greenwald Research advisor survey. </t>
    </r>
  </si>
  <si>
    <r>
      <t xml:space="preserve">Figure 20. </t>
    </r>
    <r>
      <rPr>
        <i/>
        <sz val="12"/>
        <color theme="1"/>
        <rFont val="Times New Roman"/>
        <family val="1"/>
      </rPr>
      <t>Percentage of Advisors Who Correctly Estimate LTC Costs</t>
    </r>
  </si>
  <si>
    <r>
      <t>Notes:</t>
    </r>
    <r>
      <rPr>
        <i/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For details of the calculations, see Footnote 41.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</si>
</sst>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9" formatCode="0.0"/>
    <numFmt numFmtId="170" formatCode="&quot;$&quot;#,##0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i/>
      <sz val="10"/>
      <color rgb="FF221E1F"/>
      <name val="Times New Roman"/>
      <family val="1"/>
    </font>
    <font>
      <sz val="10"/>
      <color rgb="FF221E1F"/>
      <name val="Times New Roman"/>
      <family val="1"/>
    </font>
    <font>
      <sz val="11"/>
      <name val="Calibri"/>
      <family val="2"/>
    </font>
    <font>
      <sz val="12"/>
      <name val="Times New Roman"/>
      <family val="1"/>
    </font>
    <font>
      <sz val="10"/>
      <name val="Times New Roman"/>
      <family val="1"/>
    </font>
    <font>
      <u/>
      <sz val="11"/>
      <color theme="10"/>
      <name val="Calibri"/>
      <family val="2"/>
    </font>
    <font>
      <u/>
      <sz val="12"/>
      <color theme="10"/>
      <name val="Times New Roman"/>
      <family val="1"/>
    </font>
    <font>
      <i/>
      <sz val="9"/>
      <color rgb="FF221E1F"/>
      <name val="ScalaOT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2" fillId="0" borderId="0"/>
  </cellStyleXfs>
  <cellXfs count="10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2" xfId="0" applyFont="1" applyBorder="1"/>
    <xf numFmtId="164" fontId="1" fillId="0" borderId="2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3" xfId="0" applyFont="1" applyBorder="1"/>
    <xf numFmtId="164" fontId="1" fillId="0" borderId="3" xfId="0" applyNumberFormat="1" applyFont="1" applyBorder="1" applyAlignment="1">
      <alignment horizontal="center"/>
    </xf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0" xfId="1" applyFont="1" applyAlignment="1">
      <alignment horizontal="left"/>
    </xf>
    <xf numFmtId="9" fontId="1" fillId="0" borderId="0" xfId="3" applyFont="1" applyBorder="1" applyAlignment="1">
      <alignment horizontal="center"/>
    </xf>
    <xf numFmtId="0" fontId="1" fillId="0" borderId="3" xfId="1" applyFont="1" applyBorder="1" applyAlignment="1">
      <alignment horizontal="left"/>
    </xf>
    <xf numFmtId="0" fontId="1" fillId="0" borderId="3" xfId="1" applyFont="1" applyBorder="1" applyAlignment="1">
      <alignment horizontal="center"/>
    </xf>
    <xf numFmtId="9" fontId="1" fillId="0" borderId="3" xfId="3" applyFont="1" applyBorder="1" applyAlignment="1">
      <alignment horizontal="center"/>
    </xf>
    <xf numFmtId="0" fontId="1" fillId="0" borderId="1" xfId="1" applyFont="1" applyBorder="1" applyAlignment="1">
      <alignment horizontal="left"/>
    </xf>
    <xf numFmtId="0" fontId="1" fillId="0" borderId="1" xfId="1" applyFont="1" applyBorder="1" applyAlignment="1">
      <alignment horizontal="center"/>
    </xf>
    <xf numFmtId="9" fontId="1" fillId="0" borderId="0" xfId="1" applyNumberFormat="1" applyFont="1" applyAlignment="1">
      <alignment horizontal="center"/>
    </xf>
    <xf numFmtId="0" fontId="1" fillId="0" borderId="2" xfId="1" applyFont="1" applyBorder="1"/>
    <xf numFmtId="9" fontId="1" fillId="0" borderId="2" xfId="1" applyNumberFormat="1" applyFont="1" applyBorder="1" applyAlignment="1">
      <alignment horizontal="center"/>
    </xf>
    <xf numFmtId="0" fontId="1" fillId="0" borderId="3" xfId="1" applyFont="1" applyBorder="1"/>
    <xf numFmtId="9" fontId="1" fillId="0" borderId="3" xfId="1" applyNumberFormat="1" applyFont="1" applyBorder="1" applyAlignment="1">
      <alignment horizontal="center"/>
    </xf>
    <xf numFmtId="0" fontId="6" fillId="0" borderId="0" xfId="0" applyFont="1" applyAlignment="1">
      <alignment vertical="center"/>
    </xf>
    <xf numFmtId="0" fontId="8" fillId="0" borderId="0" xfId="0" applyFont="1"/>
    <xf numFmtId="43" fontId="1" fillId="0" borderId="0" xfId="2" applyFont="1"/>
    <xf numFmtId="1" fontId="1" fillId="0" borderId="0" xfId="1" applyNumberFormat="1" applyFont="1" applyAlignment="1">
      <alignment horizontal="center"/>
    </xf>
    <xf numFmtId="1" fontId="1" fillId="0" borderId="0" xfId="1" applyNumberFormat="1" applyFont="1"/>
    <xf numFmtId="0" fontId="10" fillId="0" borderId="0" xfId="1" applyFont="1"/>
    <xf numFmtId="0" fontId="3" fillId="0" borderId="0" xfId="1" applyFont="1"/>
    <xf numFmtId="0" fontId="1" fillId="0" borderId="1" xfId="1" applyFont="1" applyBorder="1"/>
    <xf numFmtId="37" fontId="1" fillId="0" borderId="0" xfId="2" applyNumberFormat="1" applyFont="1" applyBorder="1" applyAlignment="1">
      <alignment horizontal="center"/>
    </xf>
    <xf numFmtId="37" fontId="1" fillId="0" borderId="3" xfId="2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0" fontId="5" fillId="0" borderId="0" xfId="1"/>
    <xf numFmtId="9" fontId="1" fillId="0" borderId="0" xfId="3" applyFont="1"/>
    <xf numFmtId="9" fontId="1" fillId="0" borderId="0" xfId="3" applyFont="1" applyAlignment="1">
      <alignment horizontal="center"/>
    </xf>
    <xf numFmtId="0" fontId="1" fillId="0" borderId="2" xfId="1" applyFont="1" applyBorder="1" applyAlignment="1">
      <alignment horizontal="left"/>
    </xf>
    <xf numFmtId="0" fontId="1" fillId="0" borderId="2" xfId="1" applyFont="1" applyBorder="1" applyAlignment="1">
      <alignment horizontal="center"/>
    </xf>
    <xf numFmtId="0" fontId="1" fillId="0" borderId="0" xfId="1" applyFont="1" applyBorder="1" applyAlignment="1">
      <alignment horizontal="left"/>
    </xf>
    <xf numFmtId="0" fontId="6" fillId="0" borderId="0" xfId="0" applyFont="1"/>
    <xf numFmtId="9" fontId="1" fillId="0" borderId="0" xfId="1" applyNumberFormat="1" applyFont="1"/>
    <xf numFmtId="0" fontId="1" fillId="0" borderId="0" xfId="1" applyFont="1" applyBorder="1"/>
    <xf numFmtId="9" fontId="1" fillId="0" borderId="0" xfId="1" applyNumberFormat="1" applyFont="1" applyBorder="1" applyAlignment="1">
      <alignment horizontal="center"/>
    </xf>
    <xf numFmtId="9" fontId="1" fillId="0" borderId="2" xfId="3" applyFont="1" applyFill="1" applyBorder="1" applyAlignment="1">
      <alignment horizontal="center"/>
    </xf>
    <xf numFmtId="9" fontId="1" fillId="0" borderId="0" xfId="3" applyFont="1" applyFill="1" applyBorder="1" applyAlignment="1">
      <alignment horizontal="center"/>
    </xf>
    <xf numFmtId="9" fontId="1" fillId="0" borderId="3" xfId="3" applyFont="1" applyFill="1" applyBorder="1" applyAlignment="1">
      <alignment horizontal="center"/>
    </xf>
    <xf numFmtId="0" fontId="5" fillId="0" borderId="0" xfId="1" applyAlignment="1">
      <alignment horizontal="center"/>
    </xf>
    <xf numFmtId="0" fontId="1" fillId="0" borderId="0" xfId="1" applyFont="1" applyAlignment="1">
      <alignment vertical="center"/>
    </xf>
    <xf numFmtId="0" fontId="11" fillId="0" borderId="0" xfId="1" applyFont="1"/>
    <xf numFmtId="0" fontId="1" fillId="0" borderId="0" xfId="1" applyFont="1" applyAlignment="1">
      <alignment horizontal="left" indent="1"/>
    </xf>
    <xf numFmtId="0" fontId="4" fillId="0" borderId="0" xfId="0" applyFont="1" applyAlignment="1">
      <alignment vertical="center"/>
    </xf>
    <xf numFmtId="9" fontId="1" fillId="0" borderId="2" xfId="3" applyFont="1" applyBorder="1" applyAlignment="1">
      <alignment horizontal="center"/>
    </xf>
    <xf numFmtId="169" fontId="1" fillId="0" borderId="0" xfId="1" applyNumberFormat="1" applyFont="1"/>
    <xf numFmtId="0" fontId="1" fillId="0" borderId="0" xfId="1" applyFont="1" applyAlignment="1">
      <alignment horizontal="center"/>
    </xf>
    <xf numFmtId="0" fontId="1" fillId="0" borderId="0" xfId="1" applyFont="1" applyAlignment="1">
      <alignment vertical="top"/>
    </xf>
    <xf numFmtId="9" fontId="1" fillId="0" borderId="0" xfId="3" applyFont="1" applyBorder="1" applyAlignment="1">
      <alignment horizontal="center" vertical="top"/>
    </xf>
    <xf numFmtId="0" fontId="1" fillId="0" borderId="0" xfId="1" applyFont="1" applyAlignment="1">
      <alignment vertical="top" wrapText="1"/>
    </xf>
    <xf numFmtId="0" fontId="1" fillId="0" borderId="0" xfId="1" applyFont="1" applyAlignment="1">
      <alignment horizontal="center" wrapText="1"/>
    </xf>
    <xf numFmtId="0" fontId="1" fillId="0" borderId="0" xfId="1" applyFont="1" applyAlignment="1">
      <alignment horizontal="center" wrapText="1"/>
    </xf>
    <xf numFmtId="0" fontId="13" fillId="0" borderId="0" xfId="4" applyFont="1" applyAlignment="1">
      <alignment horizontal="left"/>
    </xf>
    <xf numFmtId="0" fontId="13" fillId="0" borderId="0" xfId="4" applyFont="1" applyAlignment="1">
      <alignment horizontal="center"/>
    </xf>
    <xf numFmtId="0" fontId="13" fillId="0" borderId="0" xfId="4" applyFont="1"/>
    <xf numFmtId="0" fontId="14" fillId="0" borderId="0" xfId="4" applyFont="1" applyAlignment="1">
      <alignment horizontal="left"/>
    </xf>
    <xf numFmtId="0" fontId="14" fillId="0" borderId="0" xfId="4" applyFont="1"/>
    <xf numFmtId="0" fontId="13" fillId="0" borderId="2" xfId="4" applyFont="1" applyBorder="1" applyAlignment="1">
      <alignment horizontal="left"/>
    </xf>
    <xf numFmtId="0" fontId="13" fillId="0" borderId="2" xfId="4" applyFont="1" applyBorder="1" applyAlignment="1">
      <alignment horizontal="center"/>
    </xf>
    <xf numFmtId="9" fontId="13" fillId="0" borderId="2" xfId="5" applyFont="1" applyBorder="1" applyAlignment="1">
      <alignment horizontal="center"/>
    </xf>
    <xf numFmtId="9" fontId="13" fillId="0" borderId="0" xfId="5" applyFont="1" applyBorder="1" applyAlignment="1">
      <alignment horizontal="center"/>
    </xf>
    <xf numFmtId="0" fontId="13" fillId="0" borderId="3" xfId="4" applyFont="1" applyBorder="1" applyAlignment="1">
      <alignment horizontal="left"/>
    </xf>
    <xf numFmtId="9" fontId="13" fillId="0" borderId="3" xfId="5" applyFont="1" applyBorder="1" applyAlignment="1">
      <alignment horizontal="center"/>
    </xf>
    <xf numFmtId="0" fontId="15" fillId="0" borderId="0" xfId="6" applyBorder="1" applyAlignment="1">
      <alignment horizontal="left"/>
    </xf>
    <xf numFmtId="0" fontId="13" fillId="0" borderId="0" xfId="7" applyFont="1" applyAlignment="1">
      <alignment horizontal="center"/>
    </xf>
    <xf numFmtId="0" fontId="13" fillId="0" borderId="0" xfId="7" applyFont="1"/>
    <xf numFmtId="0" fontId="13" fillId="0" borderId="0" xfId="7" applyFont="1" applyAlignment="1">
      <alignment horizontal="left"/>
    </xf>
    <xf numFmtId="9" fontId="13" fillId="0" borderId="0" xfId="7" applyNumberFormat="1" applyFont="1" applyAlignment="1">
      <alignment horizontal="center"/>
    </xf>
    <xf numFmtId="0" fontId="13" fillId="0" borderId="1" xfId="7" applyFont="1" applyBorder="1" applyAlignment="1">
      <alignment horizontal="left"/>
    </xf>
    <xf numFmtId="0" fontId="13" fillId="0" borderId="1" xfId="7" applyFont="1" applyBorder="1" applyAlignment="1">
      <alignment horizontal="center" wrapText="1"/>
    </xf>
    <xf numFmtId="0" fontId="13" fillId="0" borderId="2" xfId="7" applyFont="1" applyBorder="1" applyAlignment="1">
      <alignment horizontal="left"/>
    </xf>
    <xf numFmtId="0" fontId="13" fillId="0" borderId="3" xfId="7" applyFont="1" applyBorder="1" applyAlignment="1">
      <alignment horizontal="left"/>
    </xf>
    <xf numFmtId="0" fontId="16" fillId="0" borderId="0" xfId="6" applyFont="1" applyBorder="1" applyAlignment="1">
      <alignment horizontal="left"/>
    </xf>
    <xf numFmtId="0" fontId="4" fillId="0" borderId="0" xfId="0" applyFont="1"/>
    <xf numFmtId="0" fontId="14" fillId="0" borderId="0" xfId="7" applyFont="1" applyAlignment="1">
      <alignment horizontal="left"/>
    </xf>
    <xf numFmtId="0" fontId="14" fillId="0" borderId="0" xfId="7" applyFont="1"/>
    <xf numFmtId="0" fontId="13" fillId="0" borderId="1" xfId="7" applyFont="1" applyBorder="1" applyAlignment="1">
      <alignment horizontal="center" vertical="top" wrapText="1"/>
    </xf>
    <xf numFmtId="0" fontId="5" fillId="0" borderId="0" xfId="1" applyAlignment="1">
      <alignment horizontal="left"/>
    </xf>
    <xf numFmtId="0" fontId="1" fillId="0" borderId="0" xfId="1" applyFont="1" applyBorder="1" applyAlignment="1">
      <alignment horizontal="center"/>
    </xf>
    <xf numFmtId="0" fontId="1" fillId="0" borderId="3" xfId="1" quotePrefix="1" applyNumberFormat="1" applyFont="1" applyBorder="1" applyAlignment="1">
      <alignment horizontal="left"/>
    </xf>
    <xf numFmtId="10" fontId="1" fillId="0" borderId="2" xfId="1" applyNumberFormat="1" applyFont="1" applyBorder="1" applyAlignment="1">
      <alignment horizontal="center"/>
    </xf>
    <xf numFmtId="10" fontId="1" fillId="0" borderId="0" xfId="1" applyNumberFormat="1" applyFont="1" applyBorder="1" applyAlignment="1">
      <alignment horizontal="center"/>
    </xf>
    <xf numFmtId="10" fontId="1" fillId="0" borderId="3" xfId="1" applyNumberFormat="1" applyFont="1" applyBorder="1" applyAlignment="1">
      <alignment horizontal="center"/>
    </xf>
    <xf numFmtId="0" fontId="1" fillId="0" borderId="3" xfId="1" quotePrefix="1" applyFont="1" applyBorder="1" applyAlignment="1">
      <alignment horizontal="left"/>
    </xf>
    <xf numFmtId="170" fontId="1" fillId="0" borderId="2" xfId="1" applyNumberFormat="1" applyFont="1" applyBorder="1" applyAlignment="1">
      <alignment horizontal="center"/>
    </xf>
    <xf numFmtId="170" fontId="1" fillId="0" borderId="0" xfId="1" applyNumberFormat="1" applyFont="1" applyBorder="1" applyAlignment="1">
      <alignment horizontal="center"/>
    </xf>
    <xf numFmtId="170" fontId="1" fillId="0" borderId="3" xfId="1" applyNumberFormat="1" applyFont="1" applyBorder="1" applyAlignment="1">
      <alignment horizontal="center"/>
    </xf>
    <xf numFmtId="0" fontId="17" fillId="0" borderId="0" xfId="1" applyFont="1"/>
    <xf numFmtId="0" fontId="18" fillId="0" borderId="0" xfId="1" applyFont="1" applyAlignment="1">
      <alignment vertical="center"/>
    </xf>
    <xf numFmtId="9" fontId="5" fillId="0" borderId="0" xfId="1" applyNumberFormat="1" applyAlignment="1">
      <alignment horizontal="center"/>
    </xf>
  </cellXfs>
  <cellStyles count="8">
    <cellStyle name="Comma 2" xfId="2" xr:uid="{350EC265-1821-4740-BA88-71F47FF19B28}"/>
    <cellStyle name="Hyperlink 2" xfId="6" xr:uid="{A56A829F-2E0B-4F4D-85E2-9BFE0C4A6C34}"/>
    <cellStyle name="Normal" xfId="0" builtinId="0"/>
    <cellStyle name="Normal 2" xfId="1" xr:uid="{B5790F20-4F71-F740-A546-D90F0542D14B}"/>
    <cellStyle name="Normal 3" xfId="4" xr:uid="{9C77299D-AB25-B14A-B15E-0593A633847A}"/>
    <cellStyle name="Normal 3 2" xfId="7" xr:uid="{266031C8-7CE8-104B-A38A-7A378A416380}"/>
    <cellStyle name="Percent 2" xfId="3" xr:uid="{679779F8-3037-CB49-AE31-78F8709AB990}"/>
    <cellStyle name="Percent 2 2" xfId="5" xr:uid="{95BE3B6B-182E-6745-950D-DB27167A3D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theme" Target="theme/theme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152777777777777"/>
          <c:y val="4.265873015873016E-2"/>
          <c:w val="0.5541666666666667"/>
          <c:h val="0.79166666666666663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0FD-4D4E-B898-EDA926E3804E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0FD-4D4E-B898-EDA926E3804E}"/>
              </c:ext>
            </c:extLst>
          </c:dPt>
          <c:dPt>
            <c:idx val="2"/>
            <c:bubble3D val="0"/>
            <c:spPr>
              <a:solidFill>
                <a:srgbClr val="BFBFB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0FD-4D4E-B898-EDA926E3804E}"/>
              </c:ext>
            </c:extLst>
          </c:dPt>
          <c:dPt>
            <c:idx val="3"/>
            <c:bubble3D val="0"/>
            <c:spPr>
              <a:pattFill prst="pct20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0FD-4D4E-B898-EDA926E3804E}"/>
              </c:ext>
            </c:extLst>
          </c:dPt>
          <c:dPt>
            <c:idx val="4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0FD-4D4E-B898-EDA926E3804E}"/>
              </c:ext>
            </c:extLst>
          </c:dPt>
          <c:dLbls>
            <c:dLbl>
              <c:idx val="0"/>
              <c:layout>
                <c:manualLayout>
                  <c:x val="0"/>
                  <c:y val="3.968253968253968E-2"/>
                </c:manualLayout>
              </c:layout>
              <c:tx>
                <c:rich>
                  <a:bodyPr/>
                  <a:lstStyle/>
                  <a:p>
                    <a:fld id="{16C3053D-ADB6-BB49-A3D4-FCBF4DF8F574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</a:t>
                    </a:r>
                    <a:r>
                      <a:rPr lang="en-US" baseline="0"/>
                      <a:t> </a:t>
                    </a:r>
                    <a:fld id="{42FEECDE-33CA-2B4B-96E5-98DC5F973A81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0FD-4D4E-B898-EDA926E3804E}"/>
                </c:ext>
              </c:extLst>
            </c:dLbl>
            <c:dLbl>
              <c:idx val="1"/>
              <c:layout>
                <c:manualLayout>
                  <c:x val="0.19838112423447068"/>
                  <c:y val="1.1904761904761904E-2"/>
                </c:manualLayout>
              </c:layout>
              <c:tx>
                <c:rich>
                  <a:bodyPr/>
                  <a:lstStyle/>
                  <a:p>
                    <a:fld id="{B30C8F78-3C41-BC44-BF84-34E319B74DF2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 </a:t>
                    </a:r>
                    <a:br>
                      <a:rPr lang="en-US" baseline="0">
                        <a:latin typeface="ScalaOT-Regular" panose="02010504040101020104" pitchFamily="2" charset="77"/>
                      </a:rPr>
                    </a:br>
                    <a:fld id="{C89D9F26-4CCE-B549-8059-A50060178A61}" type="VALUE">
                      <a:rPr lang="en-US" baseline="0"/>
                      <a:pPr/>
                      <a:t>[VALUE]</a:t>
                    </a:fld>
                    <a:endParaRPr lang="en-US" baseline="0">
                      <a:latin typeface="ScalaOT-Regular" panose="02010504040101020104" pitchFamily="2" charset="77"/>
                    </a:endParaRP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62046959755030606"/>
                      <c:h val="0.1836682914635670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0FD-4D4E-B898-EDA926E3804E}"/>
                </c:ext>
              </c:extLst>
            </c:dLbl>
            <c:dLbl>
              <c:idx val="2"/>
              <c:layout>
                <c:manualLayout>
                  <c:x val="3.4722112860892392E-2"/>
                  <c:y val="1.8847175353080718E-2"/>
                </c:manualLayout>
              </c:layout>
              <c:tx>
                <c:rich>
                  <a:bodyPr/>
                  <a:lstStyle/>
                  <a:p>
                    <a:fld id="{3E79D2B5-08E3-0D40-94F3-AD830A45547D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 </a:t>
                    </a:r>
                    <a:br>
                      <a:rPr lang="en-US" baseline="0"/>
                    </a:br>
                    <a:fld id="{8A32E637-8983-0C4C-949D-B4CFC5DE2C25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186111111111106"/>
                      <c:h val="0.1970584926884139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0FD-4D4E-B898-EDA926E3804E}"/>
                </c:ext>
              </c:extLst>
            </c:dLbl>
            <c:dLbl>
              <c:idx val="3"/>
              <c:layout>
                <c:manualLayout>
                  <c:x val="-6.3656672040099964E-18"/>
                  <c:y val="-3.1745875515560552E-2"/>
                </c:manualLayout>
              </c:layout>
              <c:tx>
                <c:rich>
                  <a:bodyPr/>
                  <a:lstStyle/>
                  <a:p>
                    <a:fld id="{8D702CC6-4826-1248-ABF8-FA23A5E8A22A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 </a:t>
                    </a:r>
                    <a:fld id="{94E01175-ECCE-D340-BF56-047AF37BAF32}" type="VALUE">
                      <a:rPr lang="en-US" baseline="0"/>
                      <a:pPr/>
                      <a:t>[VALUE]</a:t>
                    </a:fld>
                    <a:endParaRPr lang="en-US" baseline="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198622047244093"/>
                      <c:h val="0.2977380952380951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20FD-4D4E-B898-EDA926E3804E}"/>
                </c:ext>
              </c:extLst>
            </c:dLbl>
            <c:dLbl>
              <c:idx val="4"/>
              <c:layout>
                <c:manualLayout>
                  <c:x val="4.3055555555555555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Traditional Medicare + employer, </a:t>
                    </a:r>
                  </a:p>
                  <a:p>
                    <a:fld id="{CD55729D-CFE4-7A40-91F0-627F69EF87D2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352777777777776"/>
                      <c:h val="0.2188888888888888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20FD-4D4E-B898-EDA926E3804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1'!$A$24:$A$28</c:f>
              <c:strCache>
                <c:ptCount val="5"/>
                <c:pt idx="0">
                  <c:v>Medicare Advantage</c:v>
                </c:pt>
                <c:pt idx="1">
                  <c:v>Traditional Medicare alone</c:v>
                </c:pt>
                <c:pt idx="2">
                  <c:v>Traditional Medicare + Medicaid</c:v>
                </c:pt>
                <c:pt idx="3">
                  <c:v>Traditional Medicare + Medigap</c:v>
                </c:pt>
                <c:pt idx="4">
                  <c:v>Traditional Medicare + employer</c:v>
                </c:pt>
              </c:strCache>
            </c:strRef>
          </c:cat>
          <c:val>
            <c:numRef>
              <c:f>'Figure 1'!$B$24:$B$28</c:f>
              <c:numCache>
                <c:formatCode>0.0%</c:formatCode>
                <c:ptCount val="5"/>
                <c:pt idx="0">
                  <c:v>0.47599999999999998</c:v>
                </c:pt>
                <c:pt idx="1">
                  <c:v>0.05</c:v>
                </c:pt>
                <c:pt idx="2">
                  <c:v>5.2999999999999999E-2</c:v>
                </c:pt>
                <c:pt idx="3">
                  <c:v>0.24</c:v>
                </c:pt>
                <c:pt idx="4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0FD-4D4E-B898-EDA926E3804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65"/>
          <c:y val="2.636920384951881E-2"/>
          <c:w val="0.88970822397200355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10'!$B$26</c:f>
              <c:strCache>
                <c:ptCount val="1"/>
                <c:pt idx="0">
                  <c:v>Worried/very worried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1"/>
              <c:layout>
                <c:manualLayout>
                  <c:x val="-8.3333333333333332E-3"/>
                  <c:y val="3.96825396825389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6E-E842-B120-C36AC09F9EC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10'!$A$27:$A$28</c:f>
              <c:strCache>
                <c:ptCount val="2"/>
                <c:pt idx="0">
                  <c:v>LTC need</c:v>
                </c:pt>
                <c:pt idx="1">
                  <c:v>Cognitive impairment</c:v>
                </c:pt>
              </c:strCache>
            </c:strRef>
          </c:cat>
          <c:val>
            <c:numRef>
              <c:f>'Figure 10'!$B$27:$B$28</c:f>
              <c:numCache>
                <c:formatCode>0%</c:formatCode>
                <c:ptCount val="2"/>
                <c:pt idx="0">
                  <c:v>0.32</c:v>
                </c:pt>
                <c:pt idx="1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6E-E842-B120-C36AC09F9EC9}"/>
            </c:ext>
          </c:extLst>
        </c:ser>
        <c:ser>
          <c:idx val="1"/>
          <c:order val="1"/>
          <c:tx>
            <c:strRef>
              <c:f>'Figure 10'!$C$26</c:f>
              <c:strCache>
                <c:ptCount val="1"/>
                <c:pt idx="0">
                  <c:v>Actual risk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10'!$A$27:$A$28</c:f>
              <c:strCache>
                <c:ptCount val="2"/>
                <c:pt idx="0">
                  <c:v>LTC need</c:v>
                </c:pt>
                <c:pt idx="1">
                  <c:v>Cognitive impairment</c:v>
                </c:pt>
              </c:strCache>
            </c:strRef>
          </c:cat>
          <c:val>
            <c:numRef>
              <c:f>'Figure 10'!$C$27:$C$28</c:f>
              <c:numCache>
                <c:formatCode>0%</c:formatCode>
                <c:ptCount val="2"/>
                <c:pt idx="0">
                  <c:v>0.53700000000000003</c:v>
                </c:pt>
                <c:pt idx="1">
                  <c:v>0.30199999999999999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6E-E842-B120-C36AC09F9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0"/>
        <c:axId val="168648080"/>
        <c:axId val="168648640"/>
      </c:barChart>
      <c:catAx>
        <c:axId val="16864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168648640"/>
        <c:crosses val="autoZero"/>
        <c:auto val="1"/>
        <c:lblAlgn val="ctr"/>
        <c:lblOffset val="100"/>
        <c:noMultiLvlLbl val="0"/>
      </c:catAx>
      <c:valAx>
        <c:axId val="168648640"/>
        <c:scaling>
          <c:orientation val="minMax"/>
          <c:max val="1"/>
        </c:scaling>
        <c:delete val="0"/>
        <c:axPos val="l"/>
        <c:majorGridlines>
          <c:spPr>
            <a:ln w="3175"/>
          </c:spPr>
        </c:majorGridlines>
        <c:numFmt formatCode="0%" sourceLinked="1"/>
        <c:majorTickMark val="out"/>
        <c:minorTickMark val="none"/>
        <c:tickLblPos val="nextTo"/>
        <c:spPr>
          <a:ln w="3175"/>
        </c:spPr>
        <c:crossAx val="168648080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64095450568678913"/>
          <c:y val="5.4308836395450567E-2"/>
          <c:w val="0.3562677165354331"/>
          <c:h val="0.13969035120609927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28836573999679"/>
          <c:y val="2.5557843731072078E-2"/>
          <c:w val="0.89871163426000322"/>
          <c:h val="0.799891263592050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11'!$B$25</c:f>
              <c:strCache>
                <c:ptCount val="1"/>
                <c:pt idx="0">
                  <c:v>Underestimate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 algn="ctr"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11'!$A$26:$A$28</c:f>
              <c:strCache>
                <c:ptCount val="3"/>
                <c:pt idx="0">
                  <c:v>Nursing home</c:v>
                </c:pt>
                <c:pt idx="1">
                  <c:v>Home care</c:v>
                </c:pt>
                <c:pt idx="2">
                  <c:v>Assisted living</c:v>
                </c:pt>
              </c:strCache>
            </c:strRef>
          </c:cat>
          <c:val>
            <c:numRef>
              <c:f>'Figure 11'!$B$26:$B$28</c:f>
              <c:numCache>
                <c:formatCode>0%</c:formatCode>
                <c:ptCount val="3"/>
                <c:pt idx="0">
                  <c:v>0.32140000000000002</c:v>
                </c:pt>
                <c:pt idx="1">
                  <c:v>0.15340000000000001</c:v>
                </c:pt>
                <c:pt idx="2">
                  <c:v>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46-BA4B-9086-E6EE31CA6C7F}"/>
            </c:ext>
          </c:extLst>
        </c:ser>
        <c:ser>
          <c:idx val="1"/>
          <c:order val="1"/>
          <c:tx>
            <c:strRef>
              <c:f>'Figure 11'!$C$25</c:f>
              <c:strCache>
                <c:ptCount val="1"/>
                <c:pt idx="0">
                  <c:v>Correct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 algn="ctr"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11'!$A$26:$A$28</c:f>
              <c:strCache>
                <c:ptCount val="3"/>
                <c:pt idx="0">
                  <c:v>Nursing home</c:v>
                </c:pt>
                <c:pt idx="1">
                  <c:v>Home care</c:v>
                </c:pt>
                <c:pt idx="2">
                  <c:v>Assisted living</c:v>
                </c:pt>
              </c:strCache>
            </c:strRef>
          </c:cat>
          <c:val>
            <c:numRef>
              <c:f>'Figure 11'!$C$26:$C$28</c:f>
              <c:numCache>
                <c:formatCode>0%</c:formatCode>
                <c:ptCount val="3"/>
                <c:pt idx="0">
                  <c:v>0.3876</c:v>
                </c:pt>
                <c:pt idx="1">
                  <c:v>0.3362</c:v>
                </c:pt>
                <c:pt idx="2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46-BA4B-9086-E6EE31CA6C7F}"/>
            </c:ext>
          </c:extLst>
        </c:ser>
        <c:ser>
          <c:idx val="2"/>
          <c:order val="2"/>
          <c:tx>
            <c:strRef>
              <c:f>'Figure 11'!$D$25</c:f>
              <c:strCache>
                <c:ptCount val="1"/>
                <c:pt idx="0">
                  <c:v>Overestimate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 algn="ctr"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9746-BA4B-9086-E6EE31CA6C7F}"/>
                </c:ext>
              </c:extLst>
            </c:dLbl>
            <c:dLbl>
              <c:idx val="2"/>
              <c:layout>
                <c:manualLayout>
                  <c:x val="-0.13193197725284339"/>
                  <c:y val="1.984126984126965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98622047244094E-2"/>
                      <c:h val="7.65476190476190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9746-BA4B-9086-E6EE31CA6C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 algn="ctr"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11'!$A$26:$A$28</c:f>
              <c:strCache>
                <c:ptCount val="3"/>
                <c:pt idx="0">
                  <c:v>Nursing home</c:v>
                </c:pt>
                <c:pt idx="1">
                  <c:v>Home care</c:v>
                </c:pt>
                <c:pt idx="2">
                  <c:v>Assisted living</c:v>
                </c:pt>
              </c:strCache>
            </c:strRef>
          </c:cat>
          <c:val>
            <c:numRef>
              <c:f>'Figure 11'!$D$26:$D$28</c:f>
              <c:numCache>
                <c:formatCode>0%</c:formatCode>
                <c:ptCount val="3"/>
                <c:pt idx="1">
                  <c:v>0.2225</c:v>
                </c:pt>
                <c:pt idx="2">
                  <c:v>2.5000000000000001E-2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46-BA4B-9086-E6EE31CA6C7F}"/>
            </c:ext>
          </c:extLst>
        </c:ser>
        <c:ser>
          <c:idx val="3"/>
          <c:order val="3"/>
          <c:tx>
            <c:strRef>
              <c:f>'Figure 11'!$E$25</c:f>
              <c:strCache>
                <c:ptCount val="1"/>
                <c:pt idx="0">
                  <c:v>Cannot estimate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 algn="ctr"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11'!$A$26:$A$28</c:f>
              <c:strCache>
                <c:ptCount val="3"/>
                <c:pt idx="0">
                  <c:v>Nursing home</c:v>
                </c:pt>
                <c:pt idx="1">
                  <c:v>Home care</c:v>
                </c:pt>
                <c:pt idx="2">
                  <c:v>Assisted living</c:v>
                </c:pt>
              </c:strCache>
            </c:strRef>
          </c:cat>
          <c:val>
            <c:numRef>
              <c:f>'Figure 11'!$E$26:$E$28</c:f>
              <c:numCache>
                <c:formatCode>0%</c:formatCode>
                <c:ptCount val="3"/>
                <c:pt idx="0">
                  <c:v>0.29100000000000004</c:v>
                </c:pt>
                <c:pt idx="1">
                  <c:v>0.28789999999999999</c:v>
                </c:pt>
                <c:pt idx="2">
                  <c:v>0.19409999999999999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46-BA4B-9086-E6EE31CA6C7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370831232"/>
        <c:axId val="1369647904"/>
      </c:barChart>
      <c:catAx>
        <c:axId val="137083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69647904"/>
        <c:crosses val="autoZero"/>
        <c:auto val="1"/>
        <c:lblAlgn val="ctr"/>
        <c:lblOffset val="100"/>
        <c:noMultiLvlLbl val="0"/>
      </c:catAx>
      <c:valAx>
        <c:axId val="1369647904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 algn="ctr">
              <a:defRPr/>
            </a:pPr>
            <a:endParaRPr lang="en-US"/>
          </a:p>
        </c:txPr>
        <c:crossAx val="1370831232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0.11539676290463692"/>
          <c:y val="0.93564023247094108"/>
          <c:w val="0.85698315835520544"/>
          <c:h val="6.4115423072115985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021940218637694E-2"/>
          <c:y val="0"/>
          <c:w val="0.90481251433376697"/>
          <c:h val="0.913048993875765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12'!$A$25:$A$29</c:f>
              <c:strCache>
                <c:ptCount val="5"/>
                <c:pt idx="0">
                  <c:v>Move in with children to manage cost of care (among those with children)</c:v>
                </c:pt>
                <c:pt idx="1">
                  <c:v>Use home equity to manage healthcare/LTC costs</c:v>
                </c:pt>
                <c:pt idx="2">
                  <c:v>Retire to a lower-cost country</c:v>
                </c:pt>
                <c:pt idx="3">
                  <c:v>Retire to a lower-cost state</c:v>
                </c:pt>
                <c:pt idx="4">
                  <c:v>Spend down assets to qualify for Medicaid for LTC</c:v>
                </c:pt>
              </c:strCache>
            </c:strRef>
          </c:cat>
          <c:val>
            <c:numRef>
              <c:f>'Figure 12'!$B$25:$B$29</c:f>
              <c:numCache>
                <c:formatCode>0%</c:formatCode>
                <c:ptCount val="5"/>
                <c:pt idx="0">
                  <c:v>0.29920000000000002</c:v>
                </c:pt>
                <c:pt idx="1">
                  <c:v>0.31379999999999997</c:v>
                </c:pt>
                <c:pt idx="2">
                  <c:v>0.39659999999999995</c:v>
                </c:pt>
                <c:pt idx="3">
                  <c:v>0.55230000000000001</c:v>
                </c:pt>
                <c:pt idx="4">
                  <c:v>0.61070000000000002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AA-694E-B3BF-C93C02AFBB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76309328"/>
        <c:axId val="-76306848"/>
      </c:barChart>
      <c:catAx>
        <c:axId val="-763093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-76306848"/>
        <c:crosses val="autoZero"/>
        <c:auto val="1"/>
        <c:lblAlgn val="ctr"/>
        <c:lblOffset val="100"/>
        <c:noMultiLvlLbl val="0"/>
      </c:catAx>
      <c:valAx>
        <c:axId val="-76306848"/>
        <c:scaling>
          <c:orientation val="minMax"/>
          <c:max val="1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-76309328"/>
        <c:crosses val="autoZero"/>
        <c:crossBetween val="between"/>
        <c:majorUnit val="0.25"/>
        <c:minorUnit val="0.04"/>
      </c:valAx>
      <c:spPr>
        <a:noFill/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228692994192778E-2"/>
          <c:w val="0.87948622047244107"/>
          <c:h val="0.82010748656417953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0555555555555561E-2"/>
                  <c:y val="-2.99172194949876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24-C143-8E0E-D31C25FA0A1E}"/>
                </c:ext>
              </c:extLst>
            </c:dLbl>
            <c:dLbl>
              <c:idx val="6"/>
              <c:layout>
                <c:manualLayout>
                  <c:x val="0"/>
                  <c:y val="-9.045353042998219E-1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C224-C143-8E0E-D31C25FA0A1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'Figure 13'!$A$26:$A$32</c:f>
              <c:numCache>
                <c:formatCode>General</c:formatCode>
                <c:ptCount val="7"/>
                <c:pt idx="0">
                  <c:v>60</c:v>
                </c:pt>
                <c:pt idx="1">
                  <c:v>65</c:v>
                </c:pt>
                <c:pt idx="2">
                  <c:v>70</c:v>
                </c:pt>
                <c:pt idx="3">
                  <c:v>75</c:v>
                </c:pt>
                <c:pt idx="4">
                  <c:v>80</c:v>
                </c:pt>
                <c:pt idx="5">
                  <c:v>85</c:v>
                </c:pt>
                <c:pt idx="6">
                  <c:v>89</c:v>
                </c:pt>
              </c:numCache>
            </c:numRef>
          </c:cat>
          <c:val>
            <c:numRef>
              <c:f>'Figure 13'!$B$26:$B$32</c:f>
              <c:numCache>
                <c:formatCode>0%</c:formatCode>
                <c:ptCount val="7"/>
                <c:pt idx="0">
                  <c:v>1.0182615389975305E-2</c:v>
                </c:pt>
                <c:pt idx="1">
                  <c:v>2.3508092075091074E-2</c:v>
                </c:pt>
                <c:pt idx="2">
                  <c:v>5.4729307705596517E-2</c:v>
                </c:pt>
                <c:pt idx="3">
                  <c:v>8.0289012789674361E-2</c:v>
                </c:pt>
                <c:pt idx="4">
                  <c:v>0.11817441258796321</c:v>
                </c:pt>
                <c:pt idx="5">
                  <c:v>0.14257411638774095</c:v>
                </c:pt>
                <c:pt idx="6">
                  <c:v>0.15036455309441624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24-C143-8E0E-D31C25FA0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6553855"/>
        <c:axId val="776552895"/>
      </c:lineChart>
      <c:catAx>
        <c:axId val="7765538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76552895"/>
        <c:crosses val="autoZero"/>
        <c:auto val="1"/>
        <c:lblAlgn val="ctr"/>
        <c:lblOffset val="100"/>
        <c:noMultiLvlLbl val="0"/>
      </c:catAx>
      <c:valAx>
        <c:axId val="776552895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rgbClr val="80808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76553855"/>
        <c:crosses val="autoZero"/>
        <c:crossBetween val="between"/>
        <c:majorUnit val="4.0000000000000008E-2"/>
      </c:valAx>
    </c:plotArea>
    <c:plotVisOnly val="1"/>
    <c:dispBlanksAs val="gap"/>
    <c:showDLblsOverMax val="0"/>
    <c:extLst/>
  </c:chart>
  <c:spPr>
    <a:ln w="9525"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81180710615E-2"/>
          <c:y val="2.6369340551181102E-2"/>
          <c:w val="0.87026377952755907"/>
          <c:h val="0.8119941257342832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7777777777777779E-2"/>
                  <c:y val="2.7629761199921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A9-2742-9C39-B457E65F72A2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1BA9-2742-9C39-B457E65F72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'Figure 14'!$A$26:$A$32</c:f>
              <c:numCache>
                <c:formatCode>General</c:formatCode>
                <c:ptCount val="7"/>
                <c:pt idx="0">
                  <c:v>60</c:v>
                </c:pt>
                <c:pt idx="1">
                  <c:v>65</c:v>
                </c:pt>
                <c:pt idx="2">
                  <c:v>70</c:v>
                </c:pt>
                <c:pt idx="3">
                  <c:v>75</c:v>
                </c:pt>
                <c:pt idx="4">
                  <c:v>80</c:v>
                </c:pt>
                <c:pt idx="5">
                  <c:v>85</c:v>
                </c:pt>
                <c:pt idx="6">
                  <c:v>89</c:v>
                </c:pt>
              </c:numCache>
            </c:numRef>
          </c:cat>
          <c:val>
            <c:numRef>
              <c:f>'Figure 14'!$B$26:$B$32</c:f>
              <c:numCache>
                <c:formatCode>0%</c:formatCode>
                <c:ptCount val="7"/>
                <c:pt idx="0">
                  <c:v>0.15513909369982409</c:v>
                </c:pt>
                <c:pt idx="1">
                  <c:v>0.2733815355512435</c:v>
                </c:pt>
                <c:pt idx="2">
                  <c:v>0.35011380261091435</c:v>
                </c:pt>
                <c:pt idx="3">
                  <c:v>0.39255279971055229</c:v>
                </c:pt>
                <c:pt idx="4">
                  <c:v>0.40961571058227536</c:v>
                </c:pt>
                <c:pt idx="5">
                  <c:v>0.41719764537463372</c:v>
                </c:pt>
                <c:pt idx="6">
                  <c:v>0.41850991355738387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A9-2742-9C39-B457E65F7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6553855"/>
        <c:axId val="776552895"/>
      </c:lineChart>
      <c:catAx>
        <c:axId val="7765538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Age</a:t>
                </a:r>
              </a:p>
            </c:rich>
          </c:tx>
          <c:layout>
            <c:manualLayout>
              <c:xMode val="edge"/>
              <c:yMode val="edge"/>
              <c:x val="0.49682633420822397"/>
              <c:y val="0.9309920634920635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76552895"/>
        <c:crosses val="autoZero"/>
        <c:auto val="1"/>
        <c:lblAlgn val="ctr"/>
        <c:lblOffset val="100"/>
        <c:noMultiLvlLbl val="0"/>
      </c:catAx>
      <c:valAx>
        <c:axId val="776552895"/>
        <c:scaling>
          <c:orientation val="minMax"/>
          <c:max val="0.5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rgbClr val="80808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76553855"/>
        <c:crosses val="autoZero"/>
        <c:crossBetween val="between"/>
        <c:majorUnit val="0.1"/>
      </c:valAx>
      <c:spPr>
        <a:ln>
          <a:noFill/>
        </a:ln>
      </c:spPr>
    </c:plotArea>
    <c:plotVisOnly val="1"/>
    <c:dispBlanksAs val="gap"/>
    <c:showDLblsOverMax val="0"/>
    <c:extLst/>
  </c:chart>
  <c:spPr>
    <a:ln w="9525"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87026377952755907"/>
          <c:h val="0.81118701565466389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0555619482846466E-2"/>
                  <c:y val="3.77714825306893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F0-1F40-88D1-75CB50926016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48F0-1F40-88D1-75CB509260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15'!$A$26:$A$32</c:f>
              <c:numCache>
                <c:formatCode>General</c:formatCode>
                <c:ptCount val="7"/>
                <c:pt idx="0">
                  <c:v>60</c:v>
                </c:pt>
                <c:pt idx="1">
                  <c:v>65</c:v>
                </c:pt>
                <c:pt idx="2">
                  <c:v>70</c:v>
                </c:pt>
                <c:pt idx="3">
                  <c:v>75</c:v>
                </c:pt>
                <c:pt idx="4">
                  <c:v>80</c:v>
                </c:pt>
                <c:pt idx="5">
                  <c:v>85</c:v>
                </c:pt>
                <c:pt idx="6">
                  <c:v>89</c:v>
                </c:pt>
              </c:numCache>
            </c:numRef>
          </c:cat>
          <c:val>
            <c:numRef>
              <c:f>'Figure 15'!$B$26:$B$32</c:f>
              <c:numCache>
                <c:formatCode>0%</c:formatCode>
                <c:ptCount val="7"/>
                <c:pt idx="0">
                  <c:v>5.6321629895387838E-2</c:v>
                </c:pt>
                <c:pt idx="1">
                  <c:v>0.12103373968905318</c:v>
                </c:pt>
                <c:pt idx="2">
                  <c:v>0.16710194302896791</c:v>
                </c:pt>
                <c:pt idx="3">
                  <c:v>0.19648170370882009</c:v>
                </c:pt>
                <c:pt idx="4">
                  <c:v>0.21966325458485503</c:v>
                </c:pt>
                <c:pt idx="5">
                  <c:v>0.23798348507991721</c:v>
                </c:pt>
                <c:pt idx="6">
                  <c:v>0.24089265730827955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F0-1F40-88D1-75CB50926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6553855"/>
        <c:axId val="776552895"/>
      </c:lineChart>
      <c:catAx>
        <c:axId val="776553855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Age</a:t>
                </a:r>
              </a:p>
            </c:rich>
          </c:tx>
          <c:layout>
            <c:manualLayout>
              <c:xMode val="edge"/>
              <c:yMode val="edge"/>
              <c:x val="0.49277975427490167"/>
              <c:y val="0.9320687186828918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76552895"/>
        <c:crosses val="autoZero"/>
        <c:auto val="1"/>
        <c:lblAlgn val="ctr"/>
        <c:lblOffset val="100"/>
        <c:noMultiLvlLbl val="0"/>
      </c:catAx>
      <c:valAx>
        <c:axId val="776552895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rgbClr val="80808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76553855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8664666916635415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strRef>
              <c:f>'Figure 16'!$A$25:$A$30</c:f>
              <c:strCache>
                <c:ptCount val="6"/>
                <c:pt idx="0">
                  <c:v>-4</c:v>
                </c:pt>
                <c:pt idx="1">
                  <c:v>-3</c:v>
                </c:pt>
                <c:pt idx="2">
                  <c:v>-2</c:v>
                </c:pt>
                <c:pt idx="3">
                  <c:v>-1</c:v>
                </c:pt>
                <c:pt idx="4">
                  <c:v>Shock</c:v>
                </c:pt>
                <c:pt idx="5">
                  <c:v>+1</c:v>
                </c:pt>
              </c:strCache>
            </c:strRef>
          </c:cat>
          <c:val>
            <c:numRef>
              <c:f>'Figure 16'!$B$25:$B$30</c:f>
              <c:numCache>
                <c:formatCode>0.00%</c:formatCode>
                <c:ptCount val="6"/>
                <c:pt idx="0">
                  <c:v>-1.4500000000000001E-2</c:v>
                </c:pt>
                <c:pt idx="1">
                  <c:v>-3.7299999999999998E-3</c:v>
                </c:pt>
                <c:pt idx="2">
                  <c:v>-9.3400000000000004E-4</c:v>
                </c:pt>
                <c:pt idx="3">
                  <c:v>0</c:v>
                </c:pt>
                <c:pt idx="4">
                  <c:v>6.59E-2</c:v>
                </c:pt>
                <c:pt idx="5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82-3D45-B0DC-619FB1010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066959"/>
        <c:axId val="650037055"/>
      </c:lineChart>
      <c:catAx>
        <c:axId val="6570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50037055"/>
        <c:crosses val="autoZero"/>
        <c:auto val="1"/>
        <c:lblAlgn val="ctr"/>
        <c:lblOffset val="100"/>
        <c:tickMarkSkip val="1"/>
        <c:noMultiLvlLbl val="0"/>
      </c:catAx>
      <c:valAx>
        <c:axId val="650037055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57066959"/>
        <c:crosses val="autoZero"/>
        <c:crossBetween val="between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95844269466316"/>
          <c:y val="2.636920384951881E-2"/>
          <c:w val="0.84804155730533681"/>
          <c:h val="0.88664666916635415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strRef>
              <c:f>'Figure 17'!$A$24:$A$29</c:f>
              <c:strCache>
                <c:ptCount val="6"/>
                <c:pt idx="0">
                  <c:v>-4</c:v>
                </c:pt>
                <c:pt idx="1">
                  <c:v>-3</c:v>
                </c:pt>
                <c:pt idx="2">
                  <c:v>-2</c:v>
                </c:pt>
                <c:pt idx="3">
                  <c:v>-1</c:v>
                </c:pt>
                <c:pt idx="4">
                  <c:v>Shock</c:v>
                </c:pt>
                <c:pt idx="5">
                  <c:v>+1</c:v>
                </c:pt>
              </c:strCache>
            </c:strRef>
          </c:cat>
          <c:val>
            <c:numRef>
              <c:f>'Figure 17'!$B$24:$B$29</c:f>
              <c:numCache>
                <c:formatCode>"$"#,##0</c:formatCode>
                <c:ptCount val="6"/>
                <c:pt idx="0">
                  <c:v>23022.3</c:v>
                </c:pt>
                <c:pt idx="1">
                  <c:v>6715.6</c:v>
                </c:pt>
                <c:pt idx="2">
                  <c:v>-14168.3</c:v>
                </c:pt>
                <c:pt idx="3">
                  <c:v>0</c:v>
                </c:pt>
                <c:pt idx="4">
                  <c:v>-25461.5</c:v>
                </c:pt>
                <c:pt idx="5">
                  <c:v>-8454.9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6-8C48-8B8A-170DC86F3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066959"/>
        <c:axId val="650037055"/>
      </c:lineChart>
      <c:catAx>
        <c:axId val="6570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50037055"/>
        <c:crosses val="autoZero"/>
        <c:auto val="1"/>
        <c:lblAlgn val="ctr"/>
        <c:lblOffset val="100"/>
        <c:tickMarkSkip val="1"/>
        <c:noMultiLvlLbl val="0"/>
      </c:catAx>
      <c:valAx>
        <c:axId val="650037055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57066959"/>
        <c:crosses val="autoZero"/>
        <c:crossBetween val="between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91776027996499E-2"/>
          <c:y val="2.636920384951881E-2"/>
          <c:w val="0.93970822397200349"/>
          <c:h val="0.88664666916635415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strRef>
              <c:f>'Figure 18'!$A$24:$A$29</c:f>
              <c:strCache>
                <c:ptCount val="6"/>
                <c:pt idx="0">
                  <c:v>-4</c:v>
                </c:pt>
                <c:pt idx="1">
                  <c:v>-3</c:v>
                </c:pt>
                <c:pt idx="2">
                  <c:v>-2</c:v>
                </c:pt>
                <c:pt idx="3">
                  <c:v>-1</c:v>
                </c:pt>
                <c:pt idx="4">
                  <c:v>Shock</c:v>
                </c:pt>
                <c:pt idx="5">
                  <c:v>+1</c:v>
                </c:pt>
              </c:strCache>
            </c:strRef>
          </c:cat>
          <c:val>
            <c:numRef>
              <c:f>'Figure 18'!$B$24:$B$29</c:f>
              <c:numCache>
                <c:formatCode>General</c:formatCode>
                <c:ptCount val="6"/>
                <c:pt idx="0">
                  <c:v>2.99</c:v>
                </c:pt>
                <c:pt idx="1">
                  <c:v>0.67100000000000004</c:v>
                </c:pt>
                <c:pt idx="2">
                  <c:v>0.73899999999999999</c:v>
                </c:pt>
                <c:pt idx="3">
                  <c:v>0</c:v>
                </c:pt>
                <c:pt idx="4">
                  <c:v>-3.8650000000000002</c:v>
                </c:pt>
                <c:pt idx="5">
                  <c:v>-0.96699999999999997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D-5D4C-B5A0-7EDE98694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066959"/>
        <c:axId val="650037055"/>
      </c:lineChart>
      <c:catAx>
        <c:axId val="6570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50037055"/>
        <c:crosses val="autoZero"/>
        <c:auto val="1"/>
        <c:lblAlgn val="ctr"/>
        <c:lblOffset val="100"/>
        <c:tickMarkSkip val="1"/>
        <c:noMultiLvlLbl val="0"/>
      </c:catAx>
      <c:valAx>
        <c:axId val="650037055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57066959"/>
        <c:crosses val="autoZero"/>
        <c:crossBetween val="between"/>
        <c:majorUnit val="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en-US" sz="1200" b="0" i="0" u="none" strike="noStrike" kern="1200" baseline="0">
          <a:solidFill>
            <a:schemeClr val="tx1"/>
          </a:solidFill>
          <a:latin typeface="Times New Roman" panose="02020603050405020304" pitchFamily="18" charset="0"/>
          <a:ea typeface="+mn-ea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9628193350831146"/>
          <c:y val="1.874140732408449E-2"/>
          <c:w val="0.44816951006124234"/>
          <c:h val="0.887568116485439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19'!$A$24:$A$32</c:f>
              <c:strCache>
                <c:ptCount val="9"/>
                <c:pt idx="0">
                  <c:v>Children needing financial support</c:v>
                </c:pt>
                <c:pt idx="1">
                  <c:v>Reductions in Social Security</c:v>
                </c:pt>
                <c:pt idx="2">
                  <c:v>Stock market decline</c:v>
                </c:pt>
                <c:pt idx="3">
                  <c:v>Death of a client’s spouse</c:v>
                </c:pt>
                <c:pt idx="4">
                  <c:v>Maintaining lifestyle in retirement</c:v>
                </c:pt>
                <c:pt idx="5">
                  <c:v>High and rising prices</c:v>
                </c:pt>
                <c:pt idx="6">
                  <c:v>Risk of outliving assets</c:v>
                </c:pt>
                <c:pt idx="7">
                  <c:v>Covering medical expenses</c:v>
                </c:pt>
                <c:pt idx="8">
                  <c:v>LTC affordability</c:v>
                </c:pt>
              </c:strCache>
            </c:strRef>
          </c:cat>
          <c:val>
            <c:numRef>
              <c:f>'Figure 19'!$B$24:$B$32</c:f>
              <c:numCache>
                <c:formatCode>0%</c:formatCode>
                <c:ptCount val="9"/>
                <c:pt idx="0">
                  <c:v>0.12470000000000001</c:v>
                </c:pt>
                <c:pt idx="1">
                  <c:v>0.2394</c:v>
                </c:pt>
                <c:pt idx="2">
                  <c:v>0.35659999999999997</c:v>
                </c:pt>
                <c:pt idx="3">
                  <c:v>0.35659999999999997</c:v>
                </c:pt>
                <c:pt idx="4">
                  <c:v>0.40899999999999997</c:v>
                </c:pt>
                <c:pt idx="5">
                  <c:v>0.4264</c:v>
                </c:pt>
                <c:pt idx="6">
                  <c:v>0.46630000000000005</c:v>
                </c:pt>
                <c:pt idx="7">
                  <c:v>0.46630000000000005</c:v>
                </c:pt>
                <c:pt idx="8">
                  <c:v>0.55610000000000004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'Figure 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03D-1D41-915D-52F15B631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6309328"/>
        <c:axId val="-76306848"/>
      </c:barChart>
      <c:catAx>
        <c:axId val="-763093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-76306848"/>
        <c:crosses val="autoZero"/>
        <c:auto val="1"/>
        <c:lblAlgn val="ctr"/>
        <c:lblOffset val="100"/>
        <c:noMultiLvlLbl val="0"/>
      </c:catAx>
      <c:valAx>
        <c:axId val="-76306848"/>
        <c:scaling>
          <c:orientation val="minMax"/>
          <c:max val="1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-76309328"/>
        <c:crosses val="autoZero"/>
        <c:crossBetween val="between"/>
        <c:majorUnit val="0.25"/>
        <c:minorUnit val="0.04"/>
      </c:valAx>
      <c:spPr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8608390201224847"/>
          <c:h val="0.88664666916635415"/>
        </c:manualLayout>
      </c:layout>
      <c:lineChart>
        <c:grouping val="standard"/>
        <c:varyColors val="0"/>
        <c:ser>
          <c:idx val="2"/>
          <c:order val="0"/>
          <c:tx>
            <c:v>85+</c:v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2'!$A$25:$A$136</c:f>
              <c:numCache>
                <c:formatCode>General</c:formatCode>
                <c:ptCount val="112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  <c:pt idx="74">
                  <c:v>2024</c:v>
                </c:pt>
                <c:pt idx="75">
                  <c:v>2025</c:v>
                </c:pt>
                <c:pt idx="76">
                  <c:v>2026</c:v>
                </c:pt>
                <c:pt idx="77">
                  <c:v>2027</c:v>
                </c:pt>
                <c:pt idx="78">
                  <c:v>2028</c:v>
                </c:pt>
                <c:pt idx="79">
                  <c:v>2029</c:v>
                </c:pt>
                <c:pt idx="80">
                  <c:v>2030</c:v>
                </c:pt>
                <c:pt idx="81">
                  <c:v>2031</c:v>
                </c:pt>
                <c:pt idx="82">
                  <c:v>2032</c:v>
                </c:pt>
                <c:pt idx="83">
                  <c:v>2033</c:v>
                </c:pt>
                <c:pt idx="84">
                  <c:v>2034</c:v>
                </c:pt>
                <c:pt idx="85">
                  <c:v>2035</c:v>
                </c:pt>
                <c:pt idx="86">
                  <c:v>2036</c:v>
                </c:pt>
                <c:pt idx="87">
                  <c:v>2037</c:v>
                </c:pt>
                <c:pt idx="88">
                  <c:v>2038</c:v>
                </c:pt>
                <c:pt idx="89">
                  <c:v>2039</c:v>
                </c:pt>
                <c:pt idx="90">
                  <c:v>2040</c:v>
                </c:pt>
                <c:pt idx="91">
                  <c:v>2041</c:v>
                </c:pt>
                <c:pt idx="92">
                  <c:v>2042</c:v>
                </c:pt>
                <c:pt idx="93">
                  <c:v>2043</c:v>
                </c:pt>
                <c:pt idx="94">
                  <c:v>2044</c:v>
                </c:pt>
                <c:pt idx="95">
                  <c:v>2045</c:v>
                </c:pt>
                <c:pt idx="96">
                  <c:v>2046</c:v>
                </c:pt>
                <c:pt idx="97">
                  <c:v>2047</c:v>
                </c:pt>
                <c:pt idx="98">
                  <c:v>2048</c:v>
                </c:pt>
                <c:pt idx="99">
                  <c:v>2049</c:v>
                </c:pt>
                <c:pt idx="100">
                  <c:v>2050</c:v>
                </c:pt>
                <c:pt idx="101">
                  <c:v>2051</c:v>
                </c:pt>
                <c:pt idx="102">
                  <c:v>2052</c:v>
                </c:pt>
                <c:pt idx="103">
                  <c:v>2053</c:v>
                </c:pt>
                <c:pt idx="104">
                  <c:v>2054</c:v>
                </c:pt>
                <c:pt idx="105">
                  <c:v>2055</c:v>
                </c:pt>
                <c:pt idx="106">
                  <c:v>2056</c:v>
                </c:pt>
                <c:pt idx="107">
                  <c:v>2057</c:v>
                </c:pt>
                <c:pt idx="108">
                  <c:v>2058</c:v>
                </c:pt>
                <c:pt idx="109">
                  <c:v>2059</c:v>
                </c:pt>
                <c:pt idx="110">
                  <c:v>2060</c:v>
                </c:pt>
                <c:pt idx="111">
                  <c:v>2061</c:v>
                </c:pt>
              </c:numCache>
            </c:numRef>
          </c:cat>
          <c:val>
            <c:numRef>
              <c:f>'Figure 2'!$B$25:$B$136</c:f>
              <c:numCache>
                <c:formatCode>0%</c:formatCode>
                <c:ptCount val="112"/>
                <c:pt idx="0">
                  <c:v>4.7560186287586785E-2</c:v>
                </c:pt>
                <c:pt idx="1">
                  <c:v>4.9029565256513911E-2</c:v>
                </c:pt>
                <c:pt idx="2">
                  <c:v>5.0376982700883435E-2</c:v>
                </c:pt>
                <c:pt idx="3">
                  <c:v>5.1451491838289017E-2</c:v>
                </c:pt>
                <c:pt idx="4">
                  <c:v>5.2462416245607983E-2</c:v>
                </c:pt>
                <c:pt idx="5">
                  <c:v>5.339703293593942E-2</c:v>
                </c:pt>
                <c:pt idx="6">
                  <c:v>5.3848799199392623E-2</c:v>
                </c:pt>
                <c:pt idx="7">
                  <c:v>5.4412710832333622E-2</c:v>
                </c:pt>
                <c:pt idx="8">
                  <c:v>5.4692954785235753E-2</c:v>
                </c:pt>
                <c:pt idx="9">
                  <c:v>5.5466720269415355E-2</c:v>
                </c:pt>
                <c:pt idx="10">
                  <c:v>5.6374947668762956E-2</c:v>
                </c:pt>
                <c:pt idx="11">
                  <c:v>5.6423497633887112E-2</c:v>
                </c:pt>
                <c:pt idx="12">
                  <c:v>5.6265127871671254E-2</c:v>
                </c:pt>
                <c:pt idx="13">
                  <c:v>5.6442645957225972E-2</c:v>
                </c:pt>
                <c:pt idx="14">
                  <c:v>5.7375149075689351E-2</c:v>
                </c:pt>
                <c:pt idx="15">
                  <c:v>5.8627551860176624E-2</c:v>
                </c:pt>
                <c:pt idx="16">
                  <c:v>6.0127385940412788E-2</c:v>
                </c:pt>
                <c:pt idx="17">
                  <c:v>6.2199999318351573E-2</c:v>
                </c:pt>
                <c:pt idx="18">
                  <c:v>6.4067725488051536E-2</c:v>
                </c:pt>
                <c:pt idx="19">
                  <c:v>6.6435930248599312E-2</c:v>
                </c:pt>
                <c:pt idx="20">
                  <c:v>7.114498832704215E-2</c:v>
                </c:pt>
                <c:pt idx="21">
                  <c:v>7.2320253522852943E-2</c:v>
                </c:pt>
                <c:pt idx="22">
                  <c:v>7.3380310897985287E-2</c:v>
                </c:pt>
                <c:pt idx="23">
                  <c:v>7.4645525045512334E-2</c:v>
                </c:pt>
                <c:pt idx="24">
                  <c:v>7.7343123306805803E-2</c:v>
                </c:pt>
                <c:pt idx="25">
                  <c:v>8.0235122076092152E-2</c:v>
                </c:pt>
                <c:pt idx="26">
                  <c:v>8.1462615872317082E-2</c:v>
                </c:pt>
                <c:pt idx="27">
                  <c:v>8.336233555843009E-2</c:v>
                </c:pt>
                <c:pt idx="28">
                  <c:v>8.5501332112972908E-2</c:v>
                </c:pt>
                <c:pt idx="29">
                  <c:v>8.7409221642426219E-2</c:v>
                </c:pt>
                <c:pt idx="30">
                  <c:v>8.8364675213292207E-2</c:v>
                </c:pt>
                <c:pt idx="31">
                  <c:v>8.9592051683249754E-2</c:v>
                </c:pt>
                <c:pt idx="32">
                  <c:v>9.0964394897750933E-2</c:v>
                </c:pt>
                <c:pt idx="33">
                  <c:v>9.204579872724622E-2</c:v>
                </c:pt>
                <c:pt idx="34">
                  <c:v>9.3072920760095226E-2</c:v>
                </c:pt>
                <c:pt idx="35">
                  <c:v>9.3864555118406315E-2</c:v>
                </c:pt>
                <c:pt idx="36">
                  <c:v>9.4528616072541274E-2</c:v>
                </c:pt>
                <c:pt idx="37">
                  <c:v>9.5288401475911527E-2</c:v>
                </c:pt>
                <c:pt idx="38">
                  <c:v>9.5780694523069559E-2</c:v>
                </c:pt>
                <c:pt idx="39">
                  <c:v>9.6726667143823192E-2</c:v>
                </c:pt>
                <c:pt idx="40">
                  <c:v>9.7915725718069724E-2</c:v>
                </c:pt>
                <c:pt idx="41">
                  <c:v>0.10025074482208139</c:v>
                </c:pt>
                <c:pt idx="42">
                  <c:v>0.10244346070777488</c:v>
                </c:pt>
                <c:pt idx="43">
                  <c:v>0.10472268532574089</c:v>
                </c:pt>
                <c:pt idx="44">
                  <c:v>0.10683907015381537</c:v>
                </c:pt>
                <c:pt idx="45">
                  <c:v>0.10899608709732365</c:v>
                </c:pt>
                <c:pt idx="46">
                  <c:v>0.11114683987361527</c:v>
                </c:pt>
                <c:pt idx="47">
                  <c:v>0.11352612749171469</c:v>
                </c:pt>
                <c:pt idx="48">
                  <c:v>0.11648275453485164</c:v>
                </c:pt>
                <c:pt idx="49">
                  <c:v>0.11937573943165038</c:v>
                </c:pt>
                <c:pt idx="50">
                  <c:v>0.12154332782200225</c:v>
                </c:pt>
                <c:pt idx="51">
                  <c:v>0.12220057919046347</c:v>
                </c:pt>
                <c:pt idx="52">
                  <c:v>0.12298807897831349</c:v>
                </c:pt>
                <c:pt idx="53">
                  <c:v>0.12453252996937363</c:v>
                </c:pt>
                <c:pt idx="54">
                  <c:v>0.12556536598205265</c:v>
                </c:pt>
                <c:pt idx="55">
                  <c:v>0.12805797729089802</c:v>
                </c:pt>
                <c:pt idx="56">
                  <c:v>0.13093087370564291</c:v>
                </c:pt>
                <c:pt idx="57">
                  <c:v>0.13323067476510883</c:v>
                </c:pt>
                <c:pt idx="58">
                  <c:v>0.13399068498812755</c:v>
                </c:pt>
                <c:pt idx="59">
                  <c:v>0.13545862995582761</c:v>
                </c:pt>
                <c:pt idx="60">
                  <c:v>0.13695048913800595</c:v>
                </c:pt>
                <c:pt idx="61">
                  <c:v>0.13778322213177946</c:v>
                </c:pt>
                <c:pt idx="62">
                  <c:v>0.13598106528784254</c:v>
                </c:pt>
                <c:pt idx="63">
                  <c:v>0.13429083939745301</c:v>
                </c:pt>
                <c:pt idx="64">
                  <c:v>0.13286638798267064</c:v>
                </c:pt>
                <c:pt idx="65">
                  <c:v>0.13142339023503297</c:v>
                </c:pt>
                <c:pt idx="66">
                  <c:v>0.12971358045835962</c:v>
                </c:pt>
                <c:pt idx="67">
                  <c:v>0.12744733851785345</c:v>
                </c:pt>
                <c:pt idx="68">
                  <c:v>0.12487967390834101</c:v>
                </c:pt>
                <c:pt idx="69">
                  <c:v>0.12212927002343868</c:v>
                </c:pt>
                <c:pt idx="70">
                  <c:v>0.11824900878722512</c:v>
                </c:pt>
                <c:pt idx="71">
                  <c:v>0.1150140053750791</c:v>
                </c:pt>
                <c:pt idx="72">
                  <c:v>0.11222224429262316</c:v>
                </c:pt>
                <c:pt idx="73">
                  <c:v>0.11507953636927351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D4-894A-8375-1253A00291C3}"/>
            </c:ext>
          </c:extLst>
        </c:ser>
        <c:ser>
          <c:idx val="0"/>
          <c:order val="1"/>
          <c:spPr>
            <a:ln w="28575" cap="rnd">
              <a:solidFill>
                <a:srgbClr val="800000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'Figure 2'!$C$25:$C$136</c:f>
              <c:numCache>
                <c:formatCode>General</c:formatCode>
                <c:ptCount val="112"/>
                <c:pt idx="73" formatCode="0%">
                  <c:v>0.11507953636927351</c:v>
                </c:pt>
                <c:pt idx="74" formatCode="0%">
                  <c:v>0.11446267138131341</c:v>
                </c:pt>
                <c:pt idx="75" formatCode="0%">
                  <c:v>0.11421532772661006</c:v>
                </c:pt>
                <c:pt idx="76" formatCode="0%">
                  <c:v>0.11453360030971083</c:v>
                </c:pt>
                <c:pt idx="77" formatCode="0%">
                  <c:v>0.11605096948563479</c:v>
                </c:pt>
                <c:pt idx="78" formatCode="0%">
                  <c:v>0.11956041363256942</c:v>
                </c:pt>
                <c:pt idx="79" formatCode="0%">
                  <c:v>0.12182245782516277</c:v>
                </c:pt>
                <c:pt idx="80" formatCode="0%">
                  <c:v>0.12406563411937258</c:v>
                </c:pt>
                <c:pt idx="81" formatCode="0%">
                  <c:v>0.1263386711996248</c:v>
                </c:pt>
                <c:pt idx="82" formatCode="0%">
                  <c:v>0.1346854093709664</c:v>
                </c:pt>
                <c:pt idx="83" formatCode="0%">
                  <c:v>0.140916526985991</c:v>
                </c:pt>
                <c:pt idx="84" formatCode="0%">
                  <c:v>0.14633261043853163</c:v>
                </c:pt>
                <c:pt idx="85" formatCode="0%">
                  <c:v>0.15119289353410575</c:v>
                </c:pt>
                <c:pt idx="86" formatCode="0%">
                  <c:v>0.15587953720025866</c:v>
                </c:pt>
                <c:pt idx="87" formatCode="0%">
                  <c:v>0.1609335039005825</c:v>
                </c:pt>
                <c:pt idx="88" formatCode="0%">
                  <c:v>0.16652977727477358</c:v>
                </c:pt>
                <c:pt idx="89" formatCode="0%">
                  <c:v>0.17247416372486368</c:v>
                </c:pt>
                <c:pt idx="90" formatCode="0%">
                  <c:v>0.17852851173693568</c:v>
                </c:pt>
                <c:pt idx="91" formatCode="0%">
                  <c:v>0.18430287805959875</c:v>
                </c:pt>
                <c:pt idx="92" formatCode="0%">
                  <c:v>0.19013949106601566</c:v>
                </c:pt>
                <c:pt idx="93" formatCode="0%">
                  <c:v>0.19550083952860839</c:v>
                </c:pt>
                <c:pt idx="94" formatCode="0%">
                  <c:v>0.20020109260893254</c:v>
                </c:pt>
                <c:pt idx="95" formatCode="0%">
                  <c:v>0.20466032882601137</c:v>
                </c:pt>
                <c:pt idx="96" formatCode="0%">
                  <c:v>0.20846673782852507</c:v>
                </c:pt>
                <c:pt idx="97" formatCode="0%">
                  <c:v>0.21127393180107937</c:v>
                </c:pt>
                <c:pt idx="98" formatCode="0%">
                  <c:v>0.21364513928632772</c:v>
                </c:pt>
                <c:pt idx="99" formatCode="0%">
                  <c:v>0.21574490388618087</c:v>
                </c:pt>
                <c:pt idx="100" formatCode="0%">
                  <c:v>0.21664811937306</c:v>
                </c:pt>
                <c:pt idx="101" formatCode="0%">
                  <c:v>0.21583293899114236</c:v>
                </c:pt>
                <c:pt idx="102" formatCode="0%">
                  <c:v>0.21448190453087398</c:v>
                </c:pt>
                <c:pt idx="103" formatCode="0%">
                  <c:v>0.21285664608940918</c:v>
                </c:pt>
                <c:pt idx="104" formatCode="0%">
                  <c:v>0.21150144971161039</c:v>
                </c:pt>
                <c:pt idx="105" formatCode="0%">
                  <c:v>0.21105157109117956</c:v>
                </c:pt>
                <c:pt idx="106" formatCode="0%">
                  <c:v>0.21019989344765702</c:v>
                </c:pt>
                <c:pt idx="107" formatCode="0%">
                  <c:v>0.20812686308057154</c:v>
                </c:pt>
                <c:pt idx="108" formatCode="0%">
                  <c:v>0.20537082542696747</c:v>
                </c:pt>
                <c:pt idx="109" formatCode="0%">
                  <c:v>0.20258943184394046</c:v>
                </c:pt>
                <c:pt idx="110" formatCode="0%">
                  <c:v>0.20088650200502919</c:v>
                </c:pt>
                <c:pt idx="111" formatCode="0%">
                  <c:v>0.19870585751845851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6D4-894A-8375-1253A0029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0135408"/>
        <c:axId val="1569806640"/>
      </c:lineChart>
      <c:catAx>
        <c:axId val="156013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69806640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56980664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60135408"/>
        <c:crosses val="autoZero"/>
        <c:crossBetween val="between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28836573999679"/>
          <c:y val="2.5557843731072078E-2"/>
          <c:w val="0.89871163426000322"/>
          <c:h val="0.799891263592050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20'!$B$25</c:f>
              <c:strCache>
                <c:ptCount val="1"/>
                <c:pt idx="0">
                  <c:v>Underestimate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2"/>
              <c:layout>
                <c:manualLayout>
                  <c:x val="-0.12422885568871962"/>
                  <c:y val="1.970935262249706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486160722006265E-2"/>
                      <c:h val="7.249670734769755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0E71-704D-9F41-09E42804B2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 algn="ctr"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20'!$A$26:$A$28</c:f>
              <c:strCache>
                <c:ptCount val="3"/>
                <c:pt idx="0">
                  <c:v>Nursing home</c:v>
                </c:pt>
                <c:pt idx="1">
                  <c:v>Home care</c:v>
                </c:pt>
                <c:pt idx="2">
                  <c:v>Assisted living</c:v>
                </c:pt>
              </c:strCache>
            </c:strRef>
          </c:cat>
          <c:val>
            <c:numRef>
              <c:f>'Figure 20'!$B$26:$B$28</c:f>
              <c:numCache>
                <c:formatCode>0%</c:formatCode>
                <c:ptCount val="3"/>
                <c:pt idx="0">
                  <c:v>0.1721</c:v>
                </c:pt>
                <c:pt idx="1">
                  <c:v>4.24E-2</c:v>
                </c:pt>
                <c:pt idx="2">
                  <c:v>1.2500000000000001E-2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71-704D-9F41-09E42804B298}"/>
            </c:ext>
          </c:extLst>
        </c:ser>
        <c:ser>
          <c:idx val="1"/>
          <c:order val="1"/>
          <c:tx>
            <c:strRef>
              <c:f>'Figure 20'!$C$25</c:f>
              <c:strCache>
                <c:ptCount val="1"/>
                <c:pt idx="0">
                  <c:v>Correct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 algn="ctr"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20'!$A$26:$A$28</c:f>
              <c:strCache>
                <c:ptCount val="3"/>
                <c:pt idx="0">
                  <c:v>Nursing home</c:v>
                </c:pt>
                <c:pt idx="1">
                  <c:v>Home care</c:v>
                </c:pt>
                <c:pt idx="2">
                  <c:v>Assisted living</c:v>
                </c:pt>
              </c:strCache>
            </c:strRef>
          </c:cat>
          <c:val>
            <c:numRef>
              <c:f>'Figure 20'!$C$26:$C$28</c:f>
              <c:numCache>
                <c:formatCode>0%</c:formatCode>
                <c:ptCount val="3"/>
                <c:pt idx="0">
                  <c:v>0.82289999999999996</c:v>
                </c:pt>
                <c:pt idx="1">
                  <c:v>0.71819999999999995</c:v>
                </c:pt>
                <c:pt idx="2">
                  <c:v>0.86029999999999995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71-704D-9F41-09E42804B298}"/>
            </c:ext>
          </c:extLst>
        </c:ser>
        <c:ser>
          <c:idx val="2"/>
          <c:order val="2"/>
          <c:tx>
            <c:strRef>
              <c:f>'Figure 20'!$D$25</c:f>
              <c:strCache>
                <c:ptCount val="1"/>
                <c:pt idx="0">
                  <c:v>Overestimate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2"/>
              <c:layout>
                <c:manualLayout>
                  <c:x val="-3.5913028477074262E-4"/>
                  <c:y val="-1.80087344851124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862642169728776E-2"/>
                      <c:h val="7.618141482314710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0E71-704D-9F41-09E42804B2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 algn="ctr"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20'!$A$26:$A$28</c:f>
              <c:strCache>
                <c:ptCount val="3"/>
                <c:pt idx="0">
                  <c:v>Nursing home</c:v>
                </c:pt>
                <c:pt idx="1">
                  <c:v>Home care</c:v>
                </c:pt>
                <c:pt idx="2">
                  <c:v>Assisted living</c:v>
                </c:pt>
              </c:strCache>
            </c:strRef>
          </c:cat>
          <c:val>
            <c:numRef>
              <c:f>'Figure 20'!$D$26:$D$28</c:f>
              <c:numCache>
                <c:formatCode>0%</c:formatCode>
                <c:ptCount val="3"/>
                <c:pt idx="1">
                  <c:v>0.21199999999999999</c:v>
                </c:pt>
                <c:pt idx="2">
                  <c:v>0.1222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71-704D-9F41-09E42804B298}"/>
            </c:ext>
          </c:extLst>
        </c:ser>
        <c:ser>
          <c:idx val="3"/>
          <c:order val="3"/>
          <c:tx>
            <c:strRef>
              <c:f>'Figure 20'!$E$25</c:f>
              <c:strCache>
                <c:ptCount val="1"/>
                <c:pt idx="0">
                  <c:v>Cannot estimate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71-704D-9F41-09E42804B298}"/>
                </c:ext>
              </c:extLst>
            </c:dLbl>
            <c:dLbl>
              <c:idx val="1"/>
              <c:layout>
                <c:manualLayout>
                  <c:x val="-0.1295244969378827"/>
                  <c:y val="1.53846394200724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71-704D-9F41-09E42804B29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71-704D-9F41-09E42804B2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 algn="ctr"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20'!$A$26:$A$28</c:f>
              <c:strCache>
                <c:ptCount val="3"/>
                <c:pt idx="0">
                  <c:v>Nursing home</c:v>
                </c:pt>
                <c:pt idx="1">
                  <c:v>Home care</c:v>
                </c:pt>
                <c:pt idx="2">
                  <c:v>Assisted living</c:v>
                </c:pt>
              </c:strCache>
            </c:strRef>
          </c:cat>
          <c:val>
            <c:numRef>
              <c:f>'Figure 20'!$E$26:$E$28</c:f>
              <c:numCache>
                <c:formatCode>0%</c:formatCode>
                <c:ptCount val="3"/>
                <c:pt idx="0">
                  <c:v>5.0000000000000002E-5</c:v>
                </c:pt>
                <c:pt idx="1">
                  <c:v>2.7400000000000001E-2</c:v>
                </c:pt>
                <c:pt idx="2">
                  <c:v>5.0000000000000001E-4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E71-704D-9F41-09E42804B29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370831232"/>
        <c:axId val="1369647904"/>
      </c:barChart>
      <c:catAx>
        <c:axId val="137083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69647904"/>
        <c:crosses val="autoZero"/>
        <c:auto val="1"/>
        <c:lblAlgn val="ctr"/>
        <c:lblOffset val="100"/>
        <c:noMultiLvlLbl val="0"/>
      </c:catAx>
      <c:valAx>
        <c:axId val="1369647904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 algn="ctr">
              <a:defRPr/>
            </a:pPr>
            <a:endParaRPr lang="en-US"/>
          </a:p>
        </c:txPr>
        <c:crossAx val="1370831232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0.11608311461067367"/>
          <c:y val="0.92770372453443317"/>
          <c:w val="0.86309426946631673"/>
          <c:h val="5.6178915135608049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90802815849917"/>
          <c:y val="0.11108471354873745"/>
          <c:w val="0.51063492290166979"/>
          <c:h val="0.67036831934469732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765-1343-A7B1-D8AF869B1ADE}"/>
              </c:ext>
            </c:extLst>
          </c:dPt>
          <c:dPt>
            <c:idx val="1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765-1343-A7B1-D8AF869B1ADE}"/>
              </c:ext>
            </c:extLst>
          </c:dPt>
          <c:dPt>
            <c:idx val="2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765-1343-A7B1-D8AF869B1ADE}"/>
              </c:ext>
            </c:extLst>
          </c:dPt>
          <c:dPt>
            <c:idx val="3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765-1343-A7B1-D8AF869B1ADE}"/>
              </c:ext>
            </c:extLst>
          </c:dPt>
          <c:dPt>
            <c:idx val="4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765-1343-A7B1-D8AF869B1ADE}"/>
              </c:ext>
            </c:extLst>
          </c:dPt>
          <c:dPt>
            <c:idx val="5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765-1343-A7B1-D8AF869B1ADE}"/>
              </c:ext>
            </c:extLst>
          </c:dPt>
          <c:dPt>
            <c:idx val="6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765-1343-A7B1-D8AF869B1ADE}"/>
              </c:ext>
            </c:extLst>
          </c:dPt>
          <c:dPt>
            <c:idx val="7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765-1343-A7B1-D8AF869B1ADE}"/>
              </c:ext>
            </c:extLst>
          </c:dPt>
          <c:dLbls>
            <c:dLbl>
              <c:idx val="0"/>
              <c:layout>
                <c:manualLayout>
                  <c:x val="6.1885773902719952E-2"/>
                  <c:y val="-1.7070847495880052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Child, </a:t>
                    </a:r>
                  </a:p>
                  <a:p>
                    <a:fld id="{842D5F41-4D0E-F64B-9D4B-E3580D65C112}" type="VALU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094076653528168"/>
                      <c:h val="0.1461944408758718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765-1343-A7B1-D8AF869B1ADE}"/>
                </c:ext>
              </c:extLst>
            </c:dLbl>
            <c:dLbl>
              <c:idx val="1"/>
              <c:layout>
                <c:manualLayout>
                  <c:x val="-5.3047078480245098E-2"/>
                  <c:y val="1.7596838856681377E-3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Spouse,</a:t>
                    </a:r>
                  </a:p>
                  <a:p>
                    <a:fld id="{1F5D76A6-4979-5648-B0EF-6508C0313C9C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765-1343-A7B1-D8AF869B1ADE}"/>
                </c:ext>
              </c:extLst>
            </c:dLbl>
            <c:dLbl>
              <c:idx val="2"/>
              <c:layout>
                <c:manualLayout>
                  <c:x val="-1.5022128332242645E-3"/>
                  <c:y val="3.0442540470760452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Other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relative, </a:t>
                    </a:r>
                    <a:fld id="{778C93FF-D9A9-4041-A676-670E010D0A9D}" type="VALUE">
                      <a:rPr lang="en-US"/>
                      <a:pPr/>
                      <a:t>[VALUE]</a:t>
                    </a:fld>
                    <a:endParaRPr lang="en-US" baseline="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572898209552351"/>
                      <c:h val="0.1748504513858844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765-1343-A7B1-D8AF869B1ADE}"/>
                </c:ext>
              </c:extLst>
            </c:dLbl>
            <c:dLbl>
              <c:idx val="3"/>
              <c:layout>
                <c:manualLayout>
                  <c:x val="-1.158897148399878E-2"/>
                  <c:y val="2.0328228202243882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Non-relative, </a:t>
                    </a:r>
                  </a:p>
                  <a:p>
                    <a:fld id="{9AA0BC3F-FD06-EE4D-9B49-70A348C36627}" type="VALU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20114002489205"/>
                      <c:h val="0.1748504513858844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A765-1343-A7B1-D8AF869B1ADE}"/>
                </c:ext>
              </c:extLst>
            </c:dLbl>
            <c:dLbl>
              <c:idx val="4"/>
              <c:layout>
                <c:manualLayout>
                  <c:x val="-5.7166320467610263E-2"/>
                  <c:y val="-1.5412645323723249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Medicaid,</a:t>
                    </a:r>
                  </a:p>
                  <a:p>
                    <a:fld id="{D44FDD59-0F6F-8D41-B405-ABB991EA15E8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161675811300106"/>
                      <c:h val="0.1859514630736713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A765-1343-A7B1-D8AF869B1ADE}"/>
                </c:ext>
              </c:extLst>
            </c:dLbl>
            <c:dLbl>
              <c:idx val="5"/>
              <c:layout>
                <c:manualLayout>
                  <c:x val="0.10085155838920123"/>
                  <c:y val="-1.69859536788672E-2"/>
                </c:manualLayout>
              </c:layout>
              <c:tx>
                <c:rich>
                  <a:bodyPr/>
                  <a:lstStyle/>
                  <a:p>
                    <a:pPr algn="ctr" rtl="0">
                      <a:defRPr/>
                    </a:pPr>
                    <a:r>
                      <a:rPr lang="en-US"/>
                      <a:t>Out-of-pocket,</a:t>
                    </a:r>
                  </a:p>
                  <a:p>
                    <a:pPr algn="ctr" rtl="0">
                      <a:defRPr/>
                    </a:pPr>
                    <a:fld id="{6D1557EB-7D1E-8041-9F0F-D11DB9B8E05D}" type="VALUE">
                      <a:rPr lang="en-US"/>
                      <a:pPr algn="ctr" rtl="0">
                        <a:defRPr/>
                      </a:pPr>
                      <a:t>[VALUE]</a:t>
                    </a:fld>
                    <a:endParaRPr lang="en-US"/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6126424829805"/>
                      <c:h val="0.1859514393057919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A765-1343-A7B1-D8AF869B1ADE}"/>
                </c:ext>
              </c:extLst>
            </c:dLbl>
            <c:dLbl>
              <c:idx val="6"/>
              <c:layout>
                <c:manualLayout>
                  <c:x val="2.5111745068551988E-2"/>
                  <c:y val="-2.110928441637103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Insurance,</a:t>
                    </a:r>
                    <a:r>
                      <a:rPr lang="en-US" baseline="0">
                        <a:latin typeface="ScalaOT-Regular" panose="02010504040101020104" pitchFamily="2" charset="77"/>
                      </a:rPr>
                      <a:t> </a:t>
                    </a:r>
                    <a:fld id="{A1308486-A7AF-A64D-BE80-7887540AE6C5}" type="VALUE">
                      <a:rPr lang="en-US"/>
                      <a:pPr/>
                      <a:t>[VALUE]</a:t>
                    </a:fld>
                    <a:endParaRPr lang="en-US" baseline="0">
                      <a:latin typeface="ScalaOT-Regular" panose="02010504040101020104" pitchFamily="2" charset="77"/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15580706358456"/>
                      <c:h val="0.1273260073260073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A765-1343-A7B1-D8AF869B1ADE}"/>
                </c:ext>
              </c:extLst>
            </c:dLbl>
            <c:dLbl>
              <c:idx val="7"/>
              <c:layout>
                <c:manualLayout>
                  <c:x val="2.8243023691382586E-2"/>
                  <c:y val="-4.0292751867555016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Other,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</a:t>
                    </a:r>
                    <a:fld id="{26641828-CA46-4348-96D6-2FCA54FD3661}" type="VALU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[VALUE]</a:t>
                    </a:fld>
                    <a:endParaRPr lang="en-US" baseline="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403116009451503"/>
                      <c:h val="0.1339961350984973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A765-1343-A7B1-D8AF869B1AD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3'!$A$24:$A$31</c:f>
              <c:strCache>
                <c:ptCount val="8"/>
                <c:pt idx="0">
                  <c:v>Child</c:v>
                </c:pt>
                <c:pt idx="1">
                  <c:v>Spouse</c:v>
                </c:pt>
                <c:pt idx="2">
                  <c:v>Other relative</c:v>
                </c:pt>
                <c:pt idx="3">
                  <c:v>Non-relative</c:v>
                </c:pt>
                <c:pt idx="4">
                  <c:v>Medicaid</c:v>
                </c:pt>
                <c:pt idx="5">
                  <c:v>Out-of-pocket</c:v>
                </c:pt>
                <c:pt idx="6">
                  <c:v>Insurance</c:v>
                </c:pt>
                <c:pt idx="7">
                  <c:v>Other</c:v>
                </c:pt>
              </c:strCache>
            </c:strRef>
          </c:cat>
          <c:val>
            <c:numRef>
              <c:f>'Figure 3'!$B$24:$B$31</c:f>
              <c:numCache>
                <c:formatCode>0%</c:formatCode>
                <c:ptCount val="8"/>
                <c:pt idx="0">
                  <c:v>0.33</c:v>
                </c:pt>
                <c:pt idx="1">
                  <c:v>0.17</c:v>
                </c:pt>
                <c:pt idx="2">
                  <c:v>0.1</c:v>
                </c:pt>
                <c:pt idx="3">
                  <c:v>0.04</c:v>
                </c:pt>
                <c:pt idx="4">
                  <c:v>0.22</c:v>
                </c:pt>
                <c:pt idx="5">
                  <c:v>0.08</c:v>
                </c:pt>
                <c:pt idx="6">
                  <c:v>0.04</c:v>
                </c:pt>
                <c:pt idx="7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765-1343-A7B1-D8AF869B1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37"/>
      </c:pieChart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86111111111111"/>
          <c:y val="0.13558180227471567"/>
          <c:w val="0.54166666666666663"/>
          <c:h val="0.77380952380952384"/>
        </c:manualLayout>
      </c:layout>
      <c:pieChart>
        <c:varyColors val="1"/>
        <c:ser>
          <c:idx val="0"/>
          <c:order val="0"/>
          <c:spPr>
            <a:ln w="3175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tx1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224-6F42-9F88-75036FF6BFF7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224-6F42-9F88-75036FF6BFF7}"/>
              </c:ext>
            </c:extLst>
          </c:dPt>
          <c:dPt>
            <c:idx val="2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224-6F42-9F88-75036FF6BFF7}"/>
              </c:ext>
            </c:extLst>
          </c:dPt>
          <c:dPt>
            <c:idx val="3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224-6F42-9F88-75036FF6BFF7}"/>
              </c:ext>
            </c:extLst>
          </c:dPt>
          <c:dLbls>
            <c:dLbl>
              <c:idx val="0"/>
              <c:layout>
                <c:manualLayout>
                  <c:x val="-4.1666666666666664E-2"/>
                  <c:y val="3.47222222222222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Private insurance, </a:t>
                    </a:r>
                    <a:br>
                      <a:rPr lang="en-US"/>
                    </a:br>
                    <a:fld id="{98809A39-F70D-994C-934D-3880C3014EBA}" type="PERCENTAGE">
                      <a:rPr lang="en-US"/>
                      <a:pPr/>
                      <a:t>[PERCENTAGE]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083333333333331"/>
                      <c:h val="0.1504629629629629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9224-6F42-9F88-75036FF6BFF7}"/>
                </c:ext>
              </c:extLst>
            </c:dLbl>
            <c:dLbl>
              <c:idx val="1"/>
              <c:layout>
                <c:manualLayout>
                  <c:x val="-1.064304461942359E-3"/>
                  <c:y val="-0.1286354830646169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Out-of-pocket, </a:t>
                    </a:r>
                  </a:p>
                  <a:p>
                    <a:fld id="{C85DCD81-91A8-644B-B050-D8E88159F014}" type="PERCENTAGE">
                      <a:rPr lang="en-US"/>
                      <a:pPr/>
                      <a:t>[PERCENTAGE]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95822397200352"/>
                      <c:h val="0.1613659230096237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9224-6F42-9F88-75036FF6BFF7}"/>
                </c:ext>
              </c:extLst>
            </c:dLbl>
            <c:dLbl>
              <c:idx val="2"/>
              <c:layout>
                <c:manualLayout>
                  <c:x val="8.5701224846894103E-2"/>
                  <c:y val="7.471456692913384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Medicaid, </a:t>
                    </a:r>
                  </a:p>
                  <a:p>
                    <a:fld id="{802C624A-73DC-5546-846E-AB8A42266776}" type="PERCENTAGE">
                      <a:rPr lang="en-US"/>
                      <a:pPr/>
                      <a:t>[PERCENTAGE]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77639982502187"/>
                      <c:h val="0.1679862933799941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9224-6F42-9F88-75036FF6BFF7}"/>
                </c:ext>
              </c:extLst>
            </c:dLbl>
            <c:dLbl>
              <c:idx val="3"/>
              <c:layout>
                <c:manualLayout>
                  <c:x val="5.0304024496937882E-2"/>
                  <c:y val="4.544109069699620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public, </a:t>
                    </a:r>
                    <a:fld id="{82E662DE-3933-5B45-B601-59792779125F}" type="PERCENTAGE">
                      <a:rPr lang="en-US"/>
                      <a:pPr/>
                      <a:t>[PERCENTAGE]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831955380577427"/>
                      <c:h val="0.1911344415281423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9224-6F42-9F88-75036FF6BF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4'!$A$24:$A$27</c:f>
              <c:strCache>
                <c:ptCount val="4"/>
                <c:pt idx="0">
                  <c:v>Private insurance</c:v>
                </c:pt>
                <c:pt idx="1">
                  <c:v>Out-of-pocket</c:v>
                </c:pt>
                <c:pt idx="2">
                  <c:v>Medicaid</c:v>
                </c:pt>
                <c:pt idx="3">
                  <c:v>Other public</c:v>
                </c:pt>
              </c:strCache>
            </c:strRef>
          </c:cat>
          <c:val>
            <c:numRef>
              <c:f>'Figure 4'!$B$24:$B$27</c:f>
              <c:numCache>
                <c:formatCode>0%</c:formatCode>
                <c:ptCount val="4"/>
                <c:pt idx="0">
                  <c:v>0.05</c:v>
                </c:pt>
                <c:pt idx="1">
                  <c:v>0.38</c:v>
                </c:pt>
                <c:pt idx="2">
                  <c:v>0.42</c:v>
                </c:pt>
                <c:pt idx="3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224-6F42-9F88-75036FF6BFF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21741032370952E-2"/>
          <c:y val="2.636920384951881E-2"/>
          <c:w val="0.8926227034120735"/>
          <c:h val="0.881824459442569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5'!$B$24</c:f>
              <c:strCache>
                <c:ptCount val="1"/>
                <c:pt idx="0">
                  <c:v>Informal 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7.936507936507790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D6-E742-8932-1DAA61DC5FEC}"/>
                </c:ext>
              </c:extLst>
            </c:dLbl>
            <c:dLbl>
              <c:idx val="1"/>
              <c:layout>
                <c:manualLayout>
                  <c:x val="-1.0185067526415994E-16"/>
                  <c:y val="1.1904761904761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D6-E742-8932-1DAA61DC5FEC}"/>
                </c:ext>
              </c:extLst>
            </c:dLbl>
            <c:dLbl>
              <c:idx val="2"/>
              <c:layout>
                <c:manualLayout>
                  <c:x val="0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D6-E742-8932-1DAA61DC5F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5'!$A$25:$A$27</c:f>
              <c:strCache>
                <c:ptCount val="3"/>
                <c:pt idx="0">
                  <c:v>Low</c:v>
                </c:pt>
                <c:pt idx="1">
                  <c:v>Medium</c:v>
                </c:pt>
                <c:pt idx="2">
                  <c:v>High</c:v>
                </c:pt>
              </c:strCache>
            </c:strRef>
          </c:cat>
          <c:val>
            <c:numRef>
              <c:f>'Figure 5'!$B$25:$B$27</c:f>
              <c:numCache>
                <c:formatCode>#,##0_);\(#,##0\)</c:formatCode>
                <c:ptCount val="3"/>
                <c:pt idx="0">
                  <c:v>636</c:v>
                </c:pt>
                <c:pt idx="1">
                  <c:v>912</c:v>
                </c:pt>
                <c:pt idx="2">
                  <c:v>1188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D6-E742-8932-1DAA61DC5FEC}"/>
            </c:ext>
          </c:extLst>
        </c:ser>
        <c:ser>
          <c:idx val="1"/>
          <c:order val="1"/>
          <c:tx>
            <c:strRef>
              <c:f>'Figure 5'!$C$24</c:f>
              <c:strCache>
                <c:ptCount val="1"/>
                <c:pt idx="0">
                  <c:v>Paid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7777777777777779E-3"/>
                  <c:y val="1.984126984126911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0833333333333331E-2"/>
                      <c:h val="6.503968253968253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25D6-E742-8932-1DAA61DC5FEC}"/>
                </c:ext>
              </c:extLst>
            </c:dLbl>
            <c:dLbl>
              <c:idx val="1"/>
              <c:layout>
                <c:manualLayout>
                  <c:x val="-1.0185067526415994E-16"/>
                  <c:y val="3.96825396825396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D6-E742-8932-1DAA61DC5FEC}"/>
                </c:ext>
              </c:extLst>
            </c:dLbl>
            <c:dLbl>
              <c:idx val="2"/>
              <c:layout>
                <c:manualLayout>
                  <c:x val="-2.777777777777676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D6-E742-8932-1DAA61DC5F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5'!$A$25:$A$27</c:f>
              <c:strCache>
                <c:ptCount val="3"/>
                <c:pt idx="0">
                  <c:v>Low</c:v>
                </c:pt>
                <c:pt idx="1">
                  <c:v>Medium</c:v>
                </c:pt>
                <c:pt idx="2">
                  <c:v>High</c:v>
                </c:pt>
              </c:strCache>
            </c:strRef>
          </c:cat>
          <c:val>
            <c:numRef>
              <c:f>'Figure 5'!$C$25:$C$27</c:f>
              <c:numCache>
                <c:formatCode>#,##0_);\(#,##0\)</c:formatCode>
                <c:ptCount val="3"/>
                <c:pt idx="0">
                  <c:v>288</c:v>
                </c:pt>
                <c:pt idx="1">
                  <c:v>360</c:v>
                </c:pt>
                <c:pt idx="2">
                  <c:v>1104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5D6-E742-8932-1DAA61DC5FE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25"/>
        <c:overlap val="100"/>
        <c:axId val="1298905855"/>
        <c:axId val="1298909951"/>
      </c:barChart>
      <c:catAx>
        <c:axId val="129890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98909951"/>
        <c:crosses val="autoZero"/>
        <c:auto val="1"/>
        <c:lblAlgn val="ctr"/>
        <c:lblOffset val="100"/>
        <c:noMultiLvlLbl val="0"/>
      </c:catAx>
      <c:valAx>
        <c:axId val="1298909951"/>
        <c:scaling>
          <c:orientation val="minMax"/>
          <c:max val="3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98905855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13577515310586177"/>
          <c:y val="6.3408948881389829E-2"/>
          <c:w val="0.199163167104112"/>
          <c:h val="0.13101831021122359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21741032370952E-2"/>
          <c:y val="8.5893013373328359E-2"/>
          <c:w val="0.8926227034120735"/>
          <c:h val="0.822300649918760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6'!$B$24</c:f>
              <c:strCache>
                <c:ptCount val="1"/>
                <c:pt idx="0">
                  <c:v>Institutional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7777777777777649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28-234C-842D-E50002AB4702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28-234C-842D-E50002AB47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6'!$A$25:$A$36</c:f>
              <c:numCache>
                <c:formatCode>General</c:formatCode>
                <c:ptCount val="12"/>
                <c:pt idx="0">
                  <c:v>1981</c:v>
                </c:pt>
                <c:pt idx="1">
                  <c:v>1984</c:v>
                </c:pt>
                <c:pt idx="2">
                  <c:v>1988</c:v>
                </c:pt>
                <c:pt idx="3">
                  <c:v>1992</c:v>
                </c:pt>
                <c:pt idx="4">
                  <c:v>1996</c:v>
                </c:pt>
                <c:pt idx="5">
                  <c:v>2000</c:v>
                </c:pt>
                <c:pt idx="6">
                  <c:v>2004</c:v>
                </c:pt>
                <c:pt idx="7">
                  <c:v>2008</c:v>
                </c:pt>
                <c:pt idx="8">
                  <c:v>2012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'Figure 6'!$B$25:$B$36</c:f>
              <c:numCache>
                <c:formatCode>0%</c:formatCode>
                <c:ptCount val="12"/>
                <c:pt idx="0">
                  <c:v>0.99</c:v>
                </c:pt>
                <c:pt idx="1">
                  <c:v>0.97</c:v>
                </c:pt>
                <c:pt idx="2">
                  <c:v>0.9</c:v>
                </c:pt>
                <c:pt idx="3">
                  <c:v>0.87</c:v>
                </c:pt>
                <c:pt idx="4">
                  <c:v>0.81</c:v>
                </c:pt>
                <c:pt idx="5">
                  <c:v>0.73</c:v>
                </c:pt>
                <c:pt idx="6">
                  <c:v>0.65</c:v>
                </c:pt>
                <c:pt idx="7">
                  <c:v>0.56999999999999995</c:v>
                </c:pt>
                <c:pt idx="8">
                  <c:v>0.51</c:v>
                </c:pt>
                <c:pt idx="9">
                  <c:v>0.43</c:v>
                </c:pt>
                <c:pt idx="10">
                  <c:v>0.45</c:v>
                </c:pt>
                <c:pt idx="11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A28-234C-842D-E50002AB4702}"/>
            </c:ext>
          </c:extLst>
        </c:ser>
        <c:ser>
          <c:idx val="1"/>
          <c:order val="1"/>
          <c:tx>
            <c:strRef>
              <c:f>'Figure 6'!$C$24</c:f>
              <c:strCache>
                <c:ptCount val="1"/>
                <c:pt idx="0">
                  <c:v>HCBS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7777777777777779E-3"/>
                  <c:y val="-5.55555555555555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A28-234C-842D-E50002AB4702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A28-234C-842D-E50002AB4702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6'!$A$25:$A$36</c:f>
              <c:numCache>
                <c:formatCode>General</c:formatCode>
                <c:ptCount val="12"/>
                <c:pt idx="0">
                  <c:v>1981</c:v>
                </c:pt>
                <c:pt idx="1">
                  <c:v>1984</c:v>
                </c:pt>
                <c:pt idx="2">
                  <c:v>1988</c:v>
                </c:pt>
                <c:pt idx="3">
                  <c:v>1992</c:v>
                </c:pt>
                <c:pt idx="4">
                  <c:v>1996</c:v>
                </c:pt>
                <c:pt idx="5">
                  <c:v>2000</c:v>
                </c:pt>
                <c:pt idx="6">
                  <c:v>2004</c:v>
                </c:pt>
                <c:pt idx="7">
                  <c:v>2008</c:v>
                </c:pt>
                <c:pt idx="8">
                  <c:v>2012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'Figure 6'!$C$25:$C$36</c:f>
              <c:numCache>
                <c:formatCode>0%</c:formatCode>
                <c:ptCount val="12"/>
                <c:pt idx="0">
                  <c:v>1.0000000000000009E-2</c:v>
                </c:pt>
                <c:pt idx="1">
                  <c:v>3.0000000000000027E-2</c:v>
                </c:pt>
                <c:pt idx="2">
                  <c:v>9.9999999999999978E-2</c:v>
                </c:pt>
                <c:pt idx="3">
                  <c:v>0.13</c:v>
                </c:pt>
                <c:pt idx="4">
                  <c:v>0.18999999999999995</c:v>
                </c:pt>
                <c:pt idx="5">
                  <c:v>0.27</c:v>
                </c:pt>
                <c:pt idx="6">
                  <c:v>0.35</c:v>
                </c:pt>
                <c:pt idx="7">
                  <c:v>0.43000000000000005</c:v>
                </c:pt>
                <c:pt idx="8">
                  <c:v>0.49</c:v>
                </c:pt>
                <c:pt idx="9">
                  <c:v>0.57000000000000006</c:v>
                </c:pt>
                <c:pt idx="10">
                  <c:v>0.55000000000000004</c:v>
                </c:pt>
                <c:pt idx="11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A28-234C-842D-E50002AB470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"/>
        <c:overlap val="100"/>
        <c:axId val="1298905855"/>
        <c:axId val="1298909951"/>
      </c:barChart>
      <c:catAx>
        <c:axId val="129890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98909951"/>
        <c:crosses val="autoZero"/>
        <c:auto val="1"/>
        <c:lblAlgn val="ctr"/>
        <c:lblOffset val="100"/>
        <c:noMultiLvlLbl val="0"/>
      </c:catAx>
      <c:valAx>
        <c:axId val="1298909951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98905855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0.35521959755030619"/>
          <c:y val="5.2077865266841649E-3"/>
          <c:w val="0.36305205599300083"/>
          <c:h val="6.3557992750906137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430555555555556"/>
          <c:y val="0.12599206349206349"/>
          <c:w val="0.54583333333333328"/>
          <c:h val="0.77976190476190477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F85-9443-9659-154668DFC282}"/>
              </c:ext>
            </c:extLst>
          </c:dPt>
          <c:dPt>
            <c:idx val="1"/>
            <c:bubble3D val="0"/>
            <c:spPr>
              <a:solidFill>
                <a:srgbClr val="800000">
                  <a:alpha val="66000"/>
                </a:srgb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F85-9443-9659-154668DFC282}"/>
              </c:ext>
            </c:extLst>
          </c:dPt>
          <c:dPt>
            <c:idx val="2"/>
            <c:bubble3D val="0"/>
            <c:spPr>
              <a:solidFill>
                <a:srgbClr val="800000">
                  <a:alpha val="36000"/>
                </a:srgb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F85-9443-9659-154668DFC282}"/>
              </c:ext>
            </c:extLst>
          </c:dPt>
          <c:dPt>
            <c:idx val="3"/>
            <c:bubble3D val="0"/>
            <c:spPr>
              <a:solidFill>
                <a:srgbClr val="800000">
                  <a:alpha val="7746"/>
                </a:srgb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F85-9443-9659-154668DFC282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1F85-9443-9659-154668DFC282}"/>
              </c:ext>
            </c:extLst>
          </c:dPt>
          <c:dPt>
            <c:idx val="5"/>
            <c:bubble3D val="0"/>
            <c:spPr>
              <a:solidFill>
                <a:schemeClr val="bg1">
                  <a:lumMod val="6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1F85-9443-9659-154668DFC282}"/>
              </c:ext>
            </c:extLst>
          </c:dPt>
          <c:dLbls>
            <c:dLbl>
              <c:idx val="0"/>
              <c:layout>
                <c:manualLayout>
                  <c:x val="6.3713473315835503E-2"/>
                  <c:y val="2.76551368578927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Extremely likely, </a:t>
                    </a:r>
                  </a:p>
                  <a:p>
                    <a:fld id="{CD12CEC7-0F24-B140-AB55-7BEF88B84000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494444444444444"/>
                      <c:h val="0.1700596800399949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1F85-9443-9659-154668DFC282}"/>
                </c:ext>
              </c:extLst>
            </c:dLbl>
            <c:dLbl>
              <c:idx val="1"/>
              <c:layout>
                <c:manualLayout>
                  <c:x val="0.15307261592300964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Very</a:t>
                    </a:r>
                    <a:r>
                      <a:rPr lang="en-US" baseline="0"/>
                      <a:t> likely, </a:t>
                    </a:r>
                  </a:p>
                  <a:p>
                    <a:fld id="{5E1A2B05-C42F-2A42-A260-A78D723A89F3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683333333333331"/>
                      <c:h val="0.1462501562304711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1F85-9443-9659-154668DFC282}"/>
                </c:ext>
              </c:extLst>
            </c:dLbl>
            <c:dLbl>
              <c:idx val="2"/>
              <c:layout>
                <c:manualLayout>
                  <c:x val="-3.6312992125984357E-2"/>
                  <c:y val="-1.337489063867016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Somewhat</a:t>
                    </a:r>
                    <a:r>
                      <a:rPr lang="en-US" baseline="0"/>
                      <a:t> likely, </a:t>
                    </a:r>
                  </a:p>
                  <a:p>
                    <a:fld id="{177CAB86-9268-C241-8ABC-2355FE93CCA3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294466316710413"/>
                      <c:h val="0.1700596800399949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1F85-9443-9659-154668DFC282}"/>
                </c:ext>
              </c:extLst>
            </c:dLbl>
            <c:dLbl>
              <c:idx val="3"/>
              <c:layout>
                <c:manualLayout>
                  <c:x val="-7.0455161854768258E-2"/>
                  <c:y val="-1.984126984126984E-3"/>
                </c:manualLayout>
              </c:layout>
              <c:tx>
                <c:rich>
                  <a:bodyPr rot="0" vert="horz" tIns="0" bIns="0"/>
                  <a:lstStyle/>
                  <a:p>
                    <a:pPr>
                      <a:defRPr/>
                    </a:pPr>
                    <a:r>
                      <a:rPr lang="en-US"/>
                      <a:t>Not</a:t>
                    </a:r>
                    <a:r>
                      <a:rPr lang="en-US" baseline="0"/>
                      <a:t> too likely, </a:t>
                    </a:r>
                  </a:p>
                  <a:p>
                    <a:pPr>
                      <a:defRPr/>
                    </a:pPr>
                    <a:fld id="{6E924539-1F64-A747-A0B9-9D54170203E2}" type="VALUE">
                      <a:rPr lang="en-US"/>
                      <a:pPr>
                        <a:defRPr/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570844269466319"/>
                      <c:h val="0.1092132233470816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1F85-9443-9659-154668DFC282}"/>
                </c:ext>
              </c:extLst>
            </c:dLbl>
            <c:dLbl>
              <c:idx val="4"/>
              <c:layout>
                <c:manualLayout>
                  <c:x val="5.2398075240594935E-2"/>
                  <c:y val="4.453427696537918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Not likely at all, </a:t>
                    </a:r>
                  </a:p>
                  <a:p>
                    <a:fld id="{8A542A59-39E2-BD44-BEC7-22E16FACC3FB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55277777777778"/>
                      <c:h val="0.1700596800399949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1F85-9443-9659-154668DFC282}"/>
                </c:ext>
              </c:extLst>
            </c:dLbl>
            <c:dLbl>
              <c:idx val="5"/>
              <c:layout>
                <c:manualLayout>
                  <c:x val="1.5277777777777789E-2"/>
                  <c:y val="6.620766154230721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Don't</a:t>
                    </a:r>
                    <a:r>
                      <a:rPr lang="en-US" baseline="0"/>
                      <a:t> know/</a:t>
                    </a:r>
                  </a:p>
                  <a:p>
                    <a:r>
                      <a:rPr lang="en-US" baseline="0"/>
                      <a:t>refuse,</a:t>
                    </a:r>
                  </a:p>
                  <a:p>
                    <a:fld id="{15BE6B1C-6D51-B640-B5A0-DD0CDEC825C1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419444444444446"/>
                      <c:h val="0.2355358705161854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1F85-9443-9659-154668DFC2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7'!$A$24:$A$29</c:f>
              <c:strCache>
                <c:ptCount val="6"/>
                <c:pt idx="0">
                  <c:v>Extremely likely</c:v>
                </c:pt>
                <c:pt idx="1">
                  <c:v>Very likely</c:v>
                </c:pt>
                <c:pt idx="2">
                  <c:v>Somewhat likely</c:v>
                </c:pt>
                <c:pt idx="3">
                  <c:v>Not too likely</c:v>
                </c:pt>
                <c:pt idx="4">
                  <c:v>Not likely at all</c:v>
                </c:pt>
                <c:pt idx="5">
                  <c:v>Don't know/refuse</c:v>
                </c:pt>
              </c:strCache>
            </c:strRef>
          </c:cat>
          <c:val>
            <c:numRef>
              <c:f>'Figure 7'!$B$24:$B$29</c:f>
              <c:numCache>
                <c:formatCode>0%</c:formatCode>
                <c:ptCount val="6"/>
                <c:pt idx="0">
                  <c:v>0.06</c:v>
                </c:pt>
                <c:pt idx="1">
                  <c:v>0.12</c:v>
                </c:pt>
                <c:pt idx="2">
                  <c:v>0.32</c:v>
                </c:pt>
                <c:pt idx="3">
                  <c:v>0.25</c:v>
                </c:pt>
                <c:pt idx="4">
                  <c:v>0.17</c:v>
                </c:pt>
                <c:pt idx="5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F85-9443-9659-154668DFC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99"/>
      </c:pieChart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021940218637694E-2"/>
          <c:y val="1.5873015873015872E-2"/>
          <c:w val="0.90481251433376697"/>
          <c:h val="0.897175978002749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8'!$A$24:$A$30</c:f>
              <c:strCache>
                <c:ptCount val="7"/>
                <c:pt idx="0">
                  <c:v>Covering medical expenses</c:v>
                </c:pt>
                <c:pt idx="1">
                  <c:v>Maintaining lifestyle in retirement</c:v>
                </c:pt>
                <c:pt idx="2">
                  <c:v>LTC affordability</c:v>
                </c:pt>
                <c:pt idx="3">
                  <c:v>Stock market decline</c:v>
                </c:pt>
                <c:pt idx="4">
                  <c:v>Reductions in Social Security</c:v>
                </c:pt>
                <c:pt idx="5">
                  <c:v>Political instability</c:v>
                </c:pt>
                <c:pt idx="6">
                  <c:v>High and rising prices</c:v>
                </c:pt>
              </c:strCache>
            </c:strRef>
          </c:cat>
          <c:val>
            <c:numRef>
              <c:f>'Figure 8'!$B$24:$B$30</c:f>
              <c:numCache>
                <c:formatCode>0%</c:formatCode>
                <c:ptCount val="7"/>
                <c:pt idx="0">
                  <c:v>0.23850000000000002</c:v>
                </c:pt>
                <c:pt idx="1">
                  <c:v>0.2777</c:v>
                </c:pt>
                <c:pt idx="2">
                  <c:v>0.33120000000000005</c:v>
                </c:pt>
                <c:pt idx="3">
                  <c:v>0.33960000000000001</c:v>
                </c:pt>
                <c:pt idx="4">
                  <c:v>0.41799999999999998</c:v>
                </c:pt>
                <c:pt idx="5">
                  <c:v>0.47159999999999996</c:v>
                </c:pt>
                <c:pt idx="6">
                  <c:v>0.4743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CC-FC4D-A720-D5A33998A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6309328"/>
        <c:axId val="-76306848"/>
      </c:barChart>
      <c:catAx>
        <c:axId val="-763093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-76306848"/>
        <c:crosses val="autoZero"/>
        <c:auto val="1"/>
        <c:lblAlgn val="ctr"/>
        <c:lblOffset val="100"/>
        <c:noMultiLvlLbl val="0"/>
      </c:catAx>
      <c:valAx>
        <c:axId val="-76306848"/>
        <c:scaling>
          <c:orientation val="minMax"/>
          <c:max val="1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-76309328"/>
        <c:crosses val="autoZero"/>
        <c:crossBetween val="between"/>
        <c:majorUnit val="0.25"/>
        <c:minorUnit val="0.04"/>
      </c:valAx>
      <c:spPr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8018372703412"/>
          <c:y val="2.6359205099362581E-2"/>
          <c:w val="0.88971981627296592"/>
          <c:h val="0.7284314460692413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76D-E04D-BEA5-D5B24F96B83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9'!$A$25:$A$28</c:f>
              <c:strCache>
                <c:ptCount val="4"/>
                <c:pt idx="0">
                  <c:v>Worried/very worried about major illness</c:v>
                </c:pt>
                <c:pt idx="1">
                  <c:v>Hospitalization for 5 or more days</c:v>
                </c:pt>
                <c:pt idx="2">
                  <c:v>Injury due to a fall or broken hip</c:v>
                </c:pt>
                <c:pt idx="3">
                  <c:v>Diagnoses of cancer, lung disease, or stroke</c:v>
                </c:pt>
              </c:strCache>
            </c:strRef>
          </c:cat>
          <c:val>
            <c:numRef>
              <c:f>'Figure 9'!$B$25:$B$28</c:f>
              <c:numCache>
                <c:formatCode>0%</c:formatCode>
                <c:ptCount val="4"/>
                <c:pt idx="0">
                  <c:v>0.35</c:v>
                </c:pt>
                <c:pt idx="1">
                  <c:v>0.68</c:v>
                </c:pt>
                <c:pt idx="2">
                  <c:v>0.55000000000000004</c:v>
                </c:pt>
                <c:pt idx="3">
                  <c:v>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6D-E04D-BEA5-D5B24F96B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648080"/>
        <c:axId val="168648640"/>
      </c:barChart>
      <c:catAx>
        <c:axId val="16864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0"/>
          <a:lstStyle/>
          <a:p>
            <a:pPr>
              <a:defRPr/>
            </a:pPr>
            <a:endParaRPr lang="en-US"/>
          </a:p>
        </c:txPr>
        <c:crossAx val="168648640"/>
        <c:crosses val="autoZero"/>
        <c:auto val="1"/>
        <c:lblAlgn val="ctr"/>
        <c:lblOffset val="100"/>
        <c:noMultiLvlLbl val="0"/>
      </c:catAx>
      <c:valAx>
        <c:axId val="168648640"/>
        <c:scaling>
          <c:orientation val="minMax"/>
          <c:max val="1"/>
        </c:scaling>
        <c:delete val="0"/>
        <c:axPos val="l"/>
        <c:majorGridlines>
          <c:spPr>
            <a:ln w="3175"/>
          </c:spPr>
        </c:majorGridlines>
        <c:numFmt formatCode="0%" sourceLinked="1"/>
        <c:majorTickMark val="out"/>
        <c:minorTickMark val="none"/>
        <c:tickLblPos val="nextTo"/>
        <c:spPr>
          <a:ln w="3175"/>
        </c:spPr>
        <c:crossAx val="168648080"/>
        <c:crosses val="autoZero"/>
        <c:crossBetween val="between"/>
        <c:majorUnit val="0.2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30480</xdr:rowOff>
    </xdr:from>
    <xdr:to>
      <xdr:col>3</xdr:col>
      <xdr:colOff>670560</xdr:colOff>
      <xdr:row>17</xdr:row>
      <xdr:rowOff>182880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F5D920E-5FED-D54C-8F2A-385FAB0144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7620</xdr:rowOff>
    </xdr:from>
    <xdr:to>
      <xdr:col>3</xdr:col>
      <xdr:colOff>406400</xdr:colOff>
      <xdr:row>17</xdr:row>
      <xdr:rowOff>160020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BF8553-677F-1B40-9CB7-D435445DF8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32702</xdr:rowOff>
    </xdr:from>
    <xdr:to>
      <xdr:col>3</xdr:col>
      <xdr:colOff>182880</xdr:colOff>
      <xdr:row>17</xdr:row>
      <xdr:rowOff>185102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ACB6EF-4AE4-4C4E-A522-0371DF15B2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0.13611</cdr:x>
      <cdr:y>0.71429</cdr:y>
    </cdr:from>
    <cdr:to>
      <cdr:x>0.33611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D4ED56A4-7414-C958-01AE-BE844C298097}"/>
            </a:ext>
          </a:extLst>
        </cdr:cNvPr>
        <cdr:cNvSpPr txBox="1"/>
      </cdr:nvSpPr>
      <cdr:spPr>
        <a:xfrm xmlns:a="http://schemas.openxmlformats.org/drawingml/2006/main">
          <a:off x="622300" y="22860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317</xdr:rowOff>
    </xdr:from>
    <xdr:to>
      <xdr:col>3</xdr:col>
      <xdr:colOff>345440</xdr:colOff>
      <xdr:row>18</xdr:row>
      <xdr:rowOff>152717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1A34A7B-B26C-9F4D-B9E0-CF9D22D40A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30480</xdr:rowOff>
    </xdr:from>
    <xdr:to>
      <xdr:col>4</xdr:col>
      <xdr:colOff>660400</xdr:colOff>
      <xdr:row>17</xdr:row>
      <xdr:rowOff>182880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512637-A7DA-6347-8CF4-31A0C7F46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0.75069</cdr:x>
      <cdr:y>0.19624</cdr:y>
    </cdr:from>
    <cdr:to>
      <cdr:x>0.79374</cdr:x>
      <cdr:y>0.19624</cdr:y>
    </cdr:to>
    <cdr:cxnSp macro="">
      <cdr:nvCxnSpPr>
        <cdr:cNvPr id="2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777604A0-39AB-19E2-C0E6-41F13F14583D}"/>
            </a:ext>
          </a:extLst>
        </cdr:cNvPr>
        <cdr:cNvCxnSpPr/>
      </cdr:nvCxnSpPr>
      <cdr:spPr>
        <a:xfrm xmlns:a="http://schemas.openxmlformats.org/drawingml/2006/main" flipH="1">
          <a:off x="3427621" y="629883"/>
          <a:ext cx="196566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4037</xdr:rowOff>
    </xdr:from>
    <xdr:to>
      <xdr:col>0</xdr:col>
      <xdr:colOff>4572000</xdr:colOff>
      <xdr:row>17</xdr:row>
      <xdr:rowOff>156437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3618326-DDB0-DE48-A12F-D780BCF769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233680</xdr:colOff>
      <xdr:row>17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FED0E1A-BB94-BF46-AEBA-D17630D24A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2</xdr:row>
      <xdr:rowOff>59055</xdr:rowOff>
    </xdr:from>
    <xdr:to>
      <xdr:col>6</xdr:col>
      <xdr:colOff>219710</xdr:colOff>
      <xdr:row>18</xdr:row>
      <xdr:rowOff>8255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74E585-8F5E-EF4F-9CD7-F2B6635F6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44450</xdr:rowOff>
    </xdr:from>
    <xdr:to>
      <xdr:col>6</xdr:col>
      <xdr:colOff>111760</xdr:colOff>
      <xdr:row>17</xdr:row>
      <xdr:rowOff>196850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CA503B-EEA2-4049-B617-248BDE5E5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2</xdr:row>
      <xdr:rowOff>12700</xdr:rowOff>
    </xdr:from>
    <xdr:to>
      <xdr:col>6</xdr:col>
      <xdr:colOff>558800</xdr:colOff>
      <xdr:row>17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45998A-AFF0-6C4B-A79C-B59DC7273E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12700</xdr:rowOff>
    </xdr:from>
    <xdr:to>
      <xdr:col>6</xdr:col>
      <xdr:colOff>279400</xdr:colOff>
      <xdr:row>18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DABE660-B395-DE4F-82DD-B2BF12FE10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0.77222</cdr:x>
      <cdr:y>0.03908</cdr:y>
    </cdr:from>
    <cdr:to>
      <cdr:x>0.77222</cdr:x>
      <cdr:y>0.90873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5FBD7211-219A-AA8D-FB79-8525581CEBFF}"/>
            </a:ext>
          </a:extLst>
        </cdr:cNvPr>
        <cdr:cNvCxnSpPr/>
      </cdr:nvCxnSpPr>
      <cdr:spPr>
        <a:xfrm xmlns:a="http://schemas.openxmlformats.org/drawingml/2006/main">
          <a:off x="3530600" y="125072"/>
          <a:ext cx="0" cy="2783228"/>
        </a:xfrm>
        <a:prstGeom xmlns:a="http://schemas.openxmlformats.org/drawingml/2006/main" prst="line">
          <a:avLst/>
        </a:prstGeom>
        <a:ln xmlns:a="http://schemas.openxmlformats.org/drawingml/2006/main" w="12700"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10160</xdr:rowOff>
    </xdr:from>
    <xdr:to>
      <xdr:col>6</xdr:col>
      <xdr:colOff>292100</xdr:colOff>
      <xdr:row>17</xdr:row>
      <xdr:rowOff>162560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1AB5AD-E299-CD45-BE7E-0C5803E540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0.78889</cdr:x>
      <cdr:y>0.02778</cdr:y>
    </cdr:from>
    <cdr:to>
      <cdr:x>0.78889</cdr:x>
      <cdr:y>0.91667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42183B89-25CD-0647-8B47-B282EDBA747E}"/>
            </a:ext>
          </a:extLst>
        </cdr:cNvPr>
        <cdr:cNvCxnSpPr/>
      </cdr:nvCxnSpPr>
      <cdr:spPr>
        <a:xfrm xmlns:a="http://schemas.openxmlformats.org/drawingml/2006/main">
          <a:off x="3606800" y="88900"/>
          <a:ext cx="0" cy="2844800"/>
        </a:xfrm>
        <a:prstGeom xmlns:a="http://schemas.openxmlformats.org/drawingml/2006/main" prst="line">
          <a:avLst/>
        </a:prstGeom>
        <a:ln xmlns:a="http://schemas.openxmlformats.org/drawingml/2006/main" w="12700"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6</xdr:col>
      <xdr:colOff>345440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9FFB8B-8FBD-9D47-81A0-097AEE7D87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660400</xdr:colOff>
      <xdr:row>2</xdr:row>
      <xdr:rowOff>111760</xdr:rowOff>
    </xdr:from>
    <xdr:to>
      <xdr:col>4</xdr:col>
      <xdr:colOff>660400</xdr:colOff>
      <xdr:row>16</xdr:row>
      <xdr:rowOff>99064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B96BB7EE-1427-6243-BC70-8F4349095ED8}"/>
            </a:ext>
          </a:extLst>
        </xdr:cNvPr>
        <xdr:cNvCxnSpPr/>
      </xdr:nvCxnSpPr>
      <xdr:spPr>
        <a:xfrm>
          <a:off x="3495040" y="518160"/>
          <a:ext cx="0" cy="2832104"/>
        </a:xfrm>
        <a:prstGeom prst="line">
          <a:avLst/>
        </a:prstGeom>
        <a:ln w="12700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4</xdr:col>
      <xdr:colOff>121920</xdr:colOff>
      <xdr:row>17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22A68EA-DE9B-8343-979D-EAE6589056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30480</xdr:rowOff>
    </xdr:from>
    <xdr:to>
      <xdr:col>4</xdr:col>
      <xdr:colOff>345440</xdr:colOff>
      <xdr:row>17</xdr:row>
      <xdr:rowOff>182880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ED0273-FE55-E149-837A-E2529977A5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0.45149</cdr:x>
      <cdr:y>0.04074</cdr:y>
    </cdr:from>
    <cdr:to>
      <cdr:x>0.49454</cdr:x>
      <cdr:y>0.04074</cdr:y>
    </cdr:to>
    <cdr:cxnSp macro="">
      <cdr:nvCxnSpPr>
        <cdr:cNvPr id="2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777604A0-39AB-19E2-C0E6-41F13F14583D}"/>
            </a:ext>
          </a:extLst>
        </cdr:cNvPr>
        <cdr:cNvCxnSpPr/>
      </cdr:nvCxnSpPr>
      <cdr:spPr>
        <a:xfrm xmlns:a="http://schemas.openxmlformats.org/drawingml/2006/main" flipH="1">
          <a:off x="2064228" y="130384"/>
          <a:ext cx="196824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0.75084</cdr:x>
      <cdr:y>0.82316</cdr:y>
    </cdr:from>
    <cdr:to>
      <cdr:x>0.79389</cdr:x>
      <cdr:y>0.82316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EF2FC085-BF46-518F-60BA-A59AAEED1097}"/>
            </a:ext>
          </a:extLst>
        </cdr:cNvPr>
        <cdr:cNvCxnSpPr/>
      </cdr:nvCxnSpPr>
      <cdr:spPr>
        <a:xfrm xmlns:a="http://schemas.openxmlformats.org/drawingml/2006/main" flipH="1">
          <a:off x="3429891" y="2651865"/>
          <a:ext cx="196654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71120</xdr:rowOff>
    </xdr:from>
    <xdr:to>
      <xdr:col>6</xdr:col>
      <xdr:colOff>226060</xdr:colOff>
      <xdr:row>18</xdr:row>
      <xdr:rowOff>20320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B0A51A2-D70C-ED4B-B0B3-8F2AC759C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0.30627</cdr:x>
      <cdr:y>0.91505</cdr:y>
    </cdr:from>
    <cdr:to>
      <cdr:x>0.78102</cdr:x>
      <cdr:y>1</cdr:y>
    </cdr:to>
    <cdr:grpSp>
      <cdr:nvGrpSpPr>
        <cdr:cNvPr id="9" name="Group 8">
          <a:extLst xmlns:a="http://schemas.openxmlformats.org/drawingml/2006/main">
            <a:ext uri="{FF2B5EF4-FFF2-40B4-BE49-F238E27FC236}">
              <a16:creationId xmlns:a16="http://schemas.microsoft.com/office/drawing/2014/main" id="{A503ACE8-07BE-1A6E-CC77-C79ABA05C215}"/>
            </a:ext>
          </a:extLst>
        </cdr:cNvPr>
        <cdr:cNvGrpSpPr/>
      </cdr:nvGrpSpPr>
      <cdr:grpSpPr>
        <a:xfrm xmlns:a="http://schemas.openxmlformats.org/drawingml/2006/main">
          <a:off x="1394821" y="2928526"/>
          <a:ext cx="2162116" cy="271874"/>
          <a:chOff x="-987716" y="-850135"/>
          <a:chExt cx="2044622" cy="258950"/>
        </a:xfrm>
      </cdr:grpSpPr>
      <cdr:sp macro="" textlink="">
        <cdr:nvSpPr>
          <cdr:cNvPr id="10" name="Rectangle 9"/>
          <cdr:cNvSpPr/>
        </cdr:nvSpPr>
        <cdr:spPr>
          <a:xfrm xmlns:a="http://schemas.openxmlformats.org/drawingml/2006/main">
            <a:off x="-987716" y="-826708"/>
            <a:ext cx="1908790" cy="20491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3175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dr:txBody>
      </cdr:sp>
      <cdr:sp macro="" textlink="">
        <cdr:nvSpPr>
          <cdr:cNvPr id="11" name="Rectangle 10"/>
          <cdr:cNvSpPr/>
        </cdr:nvSpPr>
        <cdr:spPr>
          <a:xfrm xmlns:a="http://schemas.openxmlformats.org/drawingml/2006/main">
            <a:off x="131859" y="-769263"/>
            <a:ext cx="85097" cy="94067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>
              <a:lumMod val="75000"/>
            </a:schemeClr>
          </a:solidFill>
          <a:ln xmlns:a="http://schemas.openxmlformats.org/drawingml/2006/main" w="3175">
            <a:solidFill>
              <a:schemeClr val="tx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dr:txBody>
      </cdr:sp>
      <cdr:sp macro="" textlink="">
        <cdr:nvSpPr>
          <cdr:cNvPr id="12" name="TextBox 2"/>
          <cdr:cNvSpPr txBox="1"/>
        </cdr:nvSpPr>
        <cdr:spPr>
          <a:xfrm xmlns:a="http://schemas.openxmlformats.org/drawingml/2006/main">
            <a:off x="271504" y="-850135"/>
            <a:ext cx="785402" cy="2589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lIns="0" rtlCol="0">
            <a:noAutofit/>
          </a:bodyPr>
          <a:lstStyle xmlns:a="http://schemas.openxmlformats.org/drawingml/2006/main"/>
          <a:p xmlns:a="http://schemas.openxmlformats.org/drawingml/2006/main">
            <a:pPr marL="0" marR="0" algn="just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r>
              <a:rPr lang="en-US" sz="1200">
                <a:effectLst/>
                <a:latin typeface="Times New Roman" panose="02020603050405020304" pitchFamily="18" charset="0"/>
                <a:ea typeface="DengXian" panose="02010600030101010101" pitchFamily="2" charset="-122"/>
                <a:cs typeface="Times New Roman" panose="02020603050405020304" pitchFamily="18" charset="0"/>
              </a:rPr>
              <a:t>Paid, 36%</a:t>
            </a:r>
          </a:p>
        </cdr:txBody>
      </cdr:sp>
      <cdr:sp macro="" textlink="">
        <cdr:nvSpPr>
          <cdr:cNvPr id="13" name="Rectangle 12"/>
          <cdr:cNvSpPr/>
        </cdr:nvSpPr>
        <cdr:spPr>
          <a:xfrm xmlns:a="http://schemas.openxmlformats.org/drawingml/2006/main">
            <a:off x="-942029" y="-770359"/>
            <a:ext cx="85098" cy="940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800000"/>
          </a:solidFill>
          <a:ln xmlns:a="http://schemas.openxmlformats.org/drawingml/2006/main" w="3175">
            <a:solidFill>
              <a:schemeClr val="tx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dr:txBody>
      </cdr:sp>
      <cdr:sp macro="" textlink="">
        <cdr:nvSpPr>
          <cdr:cNvPr id="14" name="TextBox 1"/>
          <cdr:cNvSpPr txBox="1"/>
        </cdr:nvSpPr>
        <cdr:spPr>
          <a:xfrm xmlns:a="http://schemas.openxmlformats.org/drawingml/2006/main">
            <a:off x="-893153" y="-849176"/>
            <a:ext cx="1069697" cy="257991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Ins="0" rtlCol="0"/>
          <a:lstStyle xmlns:a="http://schemas.openxmlformats.org/drawingml/2006/main"/>
          <a:p xmlns:a="http://schemas.openxmlformats.org/drawingml/2006/main">
            <a:pPr marL="0" marR="0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r>
              <a:rPr lang="en-US" sz="1200">
                <a:effectLst/>
                <a:latin typeface="Times New Roman" panose="02020603050405020304" pitchFamily="18" charset="0"/>
                <a:ea typeface="DengXian" panose="02010600030101010101" pitchFamily="2" charset="-122"/>
                <a:cs typeface="Times New Roman" panose="02020603050405020304" pitchFamily="18" charset="0"/>
              </a:rPr>
              <a:t>Informal, 64%</a:t>
            </a:r>
          </a:p>
        </cdr:txBody>
      </cdr:sp>
    </cdr:grp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82550</xdr:rowOff>
    </xdr:from>
    <xdr:to>
      <xdr:col>5</xdr:col>
      <xdr:colOff>596900</xdr:colOff>
      <xdr:row>18</xdr:row>
      <xdr:rowOff>31750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91FE06-0B3B-AE49-A3E7-6692453765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13652</xdr:rowOff>
    </xdr:from>
    <xdr:to>
      <xdr:col>6</xdr:col>
      <xdr:colOff>396240</xdr:colOff>
      <xdr:row>17</xdr:row>
      <xdr:rowOff>166052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D08800-F93B-854B-A15A-BFC2D0ABF4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0.1957</cdr:x>
      <cdr:y>0.54632</cdr:y>
    </cdr:from>
    <cdr:to>
      <cdr:x>0.30403</cdr:x>
      <cdr:y>0.65942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C6DDCEE-E510-4B64-ACAB-B6BC0FA77985}"/>
            </a:ext>
          </a:extLst>
        </cdr:cNvPr>
        <cdr:cNvSpPr txBox="1"/>
      </cdr:nvSpPr>
      <cdr:spPr>
        <a:xfrm xmlns:a="http://schemas.openxmlformats.org/drawingml/2006/main">
          <a:off x="894725" y="1748457"/>
          <a:ext cx="495285" cy="3619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924</a:t>
          </a:r>
        </a:p>
      </cdr:txBody>
    </cdr:sp>
  </cdr:relSizeAnchor>
  <cdr:relSizeAnchor xmlns:cdr="http://schemas.openxmlformats.org/drawingml/2006/chartDrawing">
    <cdr:from>
      <cdr:x>0.48903</cdr:x>
      <cdr:y>0.4494</cdr:y>
    </cdr:from>
    <cdr:to>
      <cdr:x>0.6157</cdr:x>
      <cdr:y>0.56249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F92AEDA-415D-4D7D-8503-2FA9592779E8}"/>
            </a:ext>
          </a:extLst>
        </cdr:cNvPr>
        <cdr:cNvSpPr txBox="1"/>
      </cdr:nvSpPr>
      <cdr:spPr>
        <a:xfrm xmlns:a="http://schemas.openxmlformats.org/drawingml/2006/main">
          <a:off x="2235825" y="1438260"/>
          <a:ext cx="579135" cy="36193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1,272</a:t>
          </a:r>
        </a:p>
      </cdr:txBody>
    </cdr:sp>
  </cdr:relSizeAnchor>
  <cdr:relSizeAnchor xmlns:cdr="http://schemas.openxmlformats.org/drawingml/2006/chartDrawing">
    <cdr:from>
      <cdr:x>0.78737</cdr:x>
      <cdr:y>0.15992</cdr:y>
    </cdr:from>
    <cdr:to>
      <cdr:x>0.91383</cdr:x>
      <cdr:y>0.27302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3F92AEDA-415D-4D7D-8503-2FA9592779E8}"/>
            </a:ext>
          </a:extLst>
        </cdr:cNvPr>
        <cdr:cNvSpPr txBox="1"/>
      </cdr:nvSpPr>
      <cdr:spPr>
        <a:xfrm xmlns:a="http://schemas.openxmlformats.org/drawingml/2006/main">
          <a:off x="3599835" y="511805"/>
          <a:ext cx="578175" cy="3619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2,292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2</xdr:row>
      <xdr:rowOff>65087</xdr:rowOff>
    </xdr:from>
    <xdr:to>
      <xdr:col>6</xdr:col>
      <xdr:colOff>320675</xdr:colOff>
      <xdr:row>18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3599FD-B52D-584B-971D-F6A9D119B9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63500</xdr:rowOff>
    </xdr:from>
    <xdr:to>
      <xdr:col>5</xdr:col>
      <xdr:colOff>368300</xdr:colOff>
      <xdr:row>18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E71BA8-21BB-B346-9EDF-C303B6F620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dministration/Executive/CRR/Publications/Issues_in_Brief/IB_21-16%20LTSS%20#2/Data download/IB_21-16_Figures.xlsx" TargetMode="External"/><Relationship Id="rId1" Type="http://schemas.openxmlformats.org/officeDocument/2006/relationships/externalLinkPath" Target="/Volumes/Administration/Executive/CRR/Publications/Issues_in_Brief/IB_21-16%20LTSS%20#2/Data download/IB_21-16_Figure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dministration/Executive/CRR/Jackson%20National/Healthcare%20and%20LTC%20Risk/Literature/LTC/LTC%20lit%20review%20figures.xlsx" TargetMode="External"/><Relationship Id="rId1" Type="http://schemas.openxmlformats.org/officeDocument/2006/relationships/externalLinkPath" Target="/Volumes/Administration/Executive/CRR/Jackson%20National/Healthcare%20and%20LTC%20Risk/Literature/LTC/LTC%20lit%20review%20figur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TC%20perception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dministration/Executive/CRR/Publications/Issues_in_Brief/IB_25-2%20Health%20risk%20#1/Data download/IB_25-2_Figures.xlsx" TargetMode="External"/><Relationship Id="rId1" Type="http://schemas.openxmlformats.org/officeDocument/2006/relationships/externalLinkPath" Target="/Volumes/Administration/Executive/CRR/Publications/Issues_in_Brief/IB_25-2%20Health%20risk%20#1/Data download/IB_25-2_Figure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dministration/Executive/CRR/Publications/Issues_in_Brief/IB_25-4%20Health%20risk%20#2/Health risk #2 brief figures.xlsx" TargetMode="External"/><Relationship Id="rId1" Type="http://schemas.openxmlformats.org/officeDocument/2006/relationships/externalLinkPath" Target="/Volumes/Administration/Executive/CRR/Publications/Issues_in_Brief/IB_25-4%20Health%20risk%20#2/Health risk #2 brief 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gure 1"/>
      <sheetName val="Figure 2"/>
      <sheetName val="Figure 3"/>
      <sheetName val="Figure 4"/>
      <sheetName val="Figure 5"/>
      <sheetName val="Figure 6"/>
      <sheetName val="Figure 7"/>
      <sheetName val="Figure 8"/>
      <sheetName val="Figure A1"/>
    </sheetNames>
    <sheetDataSet>
      <sheetData sheetId="0" refreshError="1"/>
      <sheetData sheetId="1">
        <row r="24">
          <cell r="B24" t="str">
            <v xml:space="preserve">Informal </v>
          </cell>
          <cell r="C24" t="str">
            <v>Paid</v>
          </cell>
        </row>
        <row r="25">
          <cell r="A25" t="str">
            <v>Low</v>
          </cell>
          <cell r="B25">
            <v>636</v>
          </cell>
          <cell r="C25">
            <v>288</v>
          </cell>
        </row>
        <row r="26">
          <cell r="A26" t="str">
            <v>Medium</v>
          </cell>
          <cell r="B26">
            <v>912</v>
          </cell>
          <cell r="C26">
            <v>360</v>
          </cell>
        </row>
        <row r="27">
          <cell r="A27" t="str">
            <v>High</v>
          </cell>
          <cell r="B27">
            <v>1188</v>
          </cell>
          <cell r="C27">
            <v>1104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gure 1"/>
      <sheetName val="Figure 2"/>
      <sheetName val="Gruber &amp; McGarry"/>
      <sheetName val="OECD pop"/>
      <sheetName val="Oney et al (2023"/>
      <sheetName val="LTC perceptions"/>
    </sheetNames>
    <sheetDataSet>
      <sheetData sheetId="0"/>
      <sheetData sheetId="1"/>
      <sheetData sheetId="2">
        <row r="2">
          <cell r="B2" t="str">
            <v>Institutional</v>
          </cell>
          <cell r="C2" t="str">
            <v>HCBS</v>
          </cell>
        </row>
        <row r="3">
          <cell r="A3">
            <v>1981</v>
          </cell>
          <cell r="B3">
            <v>0.99</v>
          </cell>
          <cell r="C3">
            <v>1.0000000000000009E-2</v>
          </cell>
        </row>
        <row r="4">
          <cell r="A4">
            <v>1984</v>
          </cell>
          <cell r="B4">
            <v>0.97</v>
          </cell>
          <cell r="C4">
            <v>3.0000000000000027E-2</v>
          </cell>
        </row>
        <row r="5">
          <cell r="A5">
            <v>1988</v>
          </cell>
          <cell r="B5">
            <v>0.9</v>
          </cell>
          <cell r="C5">
            <v>9.9999999999999978E-2</v>
          </cell>
        </row>
        <row r="6">
          <cell r="A6">
            <v>1992</v>
          </cell>
          <cell r="B6">
            <v>0.87</v>
          </cell>
          <cell r="C6">
            <v>0.13</v>
          </cell>
        </row>
        <row r="7">
          <cell r="A7">
            <v>1996</v>
          </cell>
          <cell r="B7">
            <v>0.81</v>
          </cell>
          <cell r="C7">
            <v>0.18999999999999995</v>
          </cell>
        </row>
        <row r="8">
          <cell r="A8">
            <v>2000</v>
          </cell>
          <cell r="B8">
            <v>0.73</v>
          </cell>
          <cell r="C8">
            <v>0.27</v>
          </cell>
        </row>
        <row r="9">
          <cell r="A9">
            <v>2004</v>
          </cell>
          <cell r="B9">
            <v>0.65</v>
          </cell>
          <cell r="C9">
            <v>0.35</v>
          </cell>
        </row>
        <row r="10">
          <cell r="A10">
            <v>2008</v>
          </cell>
          <cell r="B10">
            <v>0.56999999999999995</v>
          </cell>
          <cell r="C10">
            <v>0.43000000000000005</v>
          </cell>
        </row>
        <row r="11">
          <cell r="A11">
            <v>2012</v>
          </cell>
          <cell r="B11">
            <v>0.51</v>
          </cell>
          <cell r="C11">
            <v>0.49</v>
          </cell>
        </row>
        <row r="12">
          <cell r="A12">
            <v>2016</v>
          </cell>
          <cell r="B12">
            <v>0.43</v>
          </cell>
          <cell r="C12">
            <v>0.57000000000000006</v>
          </cell>
        </row>
        <row r="13">
          <cell r="A13">
            <v>2017</v>
          </cell>
          <cell r="B13">
            <v>0.45</v>
          </cell>
          <cell r="C13">
            <v>0.55000000000000004</v>
          </cell>
        </row>
        <row r="14">
          <cell r="A14">
            <v>2018</v>
          </cell>
          <cell r="B14">
            <v>0.44</v>
          </cell>
          <cell r="C14">
            <v>0.56000000000000005</v>
          </cell>
        </row>
      </sheetData>
      <sheetData sheetId="3"/>
      <sheetData sheetId="4"/>
      <sheetData sheetId="5">
        <row r="2">
          <cell r="A2" t="str">
            <v>Extremely likely</v>
          </cell>
          <cell r="B2">
            <v>0.06</v>
          </cell>
        </row>
        <row r="3">
          <cell r="A3" t="str">
            <v>Very likely</v>
          </cell>
          <cell r="B3">
            <v>0.12</v>
          </cell>
        </row>
        <row r="4">
          <cell r="A4" t="str">
            <v>Somewhat likely</v>
          </cell>
          <cell r="B4">
            <v>0.32</v>
          </cell>
        </row>
        <row r="5">
          <cell r="A5" t="str">
            <v>Not too likely</v>
          </cell>
          <cell r="B5">
            <v>0.25</v>
          </cell>
        </row>
        <row r="6">
          <cell r="A6" t="str">
            <v>Not likely at all</v>
          </cell>
          <cell r="B6">
            <v>0.17</v>
          </cell>
        </row>
        <row r="7">
          <cell r="A7" t="str">
            <v>Don't know/refuse</v>
          </cell>
          <cell r="B7">
            <v>0.09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TC perceptions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gure 1"/>
      <sheetName val="Figure 2"/>
      <sheetName val="Figure 3"/>
      <sheetName val="Figure 4"/>
      <sheetName val="Figure 5"/>
      <sheetName val="Figure 6"/>
      <sheetName val="Figure 7"/>
      <sheetName val="Figure 8"/>
      <sheetName val="Figure 9"/>
      <sheetName val="Figure 10"/>
      <sheetName val="Figure 11"/>
    </sheetNames>
    <sheetDataSet>
      <sheetData sheetId="0">
        <row r="24">
          <cell r="A24" t="str">
            <v>Covering medical expenses</v>
          </cell>
          <cell r="B24">
            <v>0.23850000000000002</v>
          </cell>
        </row>
        <row r="25">
          <cell r="A25" t="str">
            <v>Maintaining lifestyle in retirement</v>
          </cell>
          <cell r="B25">
            <v>0.2777</v>
          </cell>
        </row>
        <row r="26">
          <cell r="A26" t="str">
            <v>LTC affordability</v>
          </cell>
          <cell r="B26">
            <v>0.33120000000000005</v>
          </cell>
        </row>
        <row r="27">
          <cell r="A27" t="str">
            <v>Stock market decline</v>
          </cell>
          <cell r="B27">
            <v>0.33960000000000001</v>
          </cell>
        </row>
        <row r="28">
          <cell r="A28" t="str">
            <v>Reductions in Social Security</v>
          </cell>
          <cell r="B28">
            <v>0.41799999999999998</v>
          </cell>
        </row>
        <row r="29">
          <cell r="A29" t="str">
            <v>Political instability</v>
          </cell>
          <cell r="B29">
            <v>0.47159999999999996</v>
          </cell>
        </row>
        <row r="30">
          <cell r="A30" t="str">
            <v>High and rising prices</v>
          </cell>
          <cell r="B30">
            <v>0.4743</v>
          </cell>
        </row>
      </sheetData>
      <sheetData sheetId="1">
        <row r="25">
          <cell r="A25" t="str">
            <v>Worried/very worried about major illness</v>
          </cell>
          <cell r="B25">
            <v>0.35</v>
          </cell>
        </row>
        <row r="26">
          <cell r="A26" t="str">
            <v>Hospitalization for 5 or more days</v>
          </cell>
          <cell r="B26">
            <v>0.68</v>
          </cell>
        </row>
        <row r="27">
          <cell r="A27" t="str">
            <v>Injury due to a fall or broken hip</v>
          </cell>
          <cell r="B27">
            <v>0.55000000000000004</v>
          </cell>
        </row>
        <row r="28">
          <cell r="A28" t="str">
            <v>Diagnoses of cancer, lung disease, or stroke</v>
          </cell>
          <cell r="B28">
            <v>0.67</v>
          </cell>
        </row>
      </sheetData>
      <sheetData sheetId="2">
        <row r="26">
          <cell r="B26" t="str">
            <v>Worried/very worried</v>
          </cell>
          <cell r="C26" t="str">
            <v>Actual risk</v>
          </cell>
        </row>
        <row r="27">
          <cell r="A27" t="str">
            <v>LTC need</v>
          </cell>
          <cell r="B27">
            <v>0.32</v>
          </cell>
          <cell r="C27">
            <v>0.53700000000000003</v>
          </cell>
        </row>
        <row r="28">
          <cell r="A28" t="str">
            <v>Cognitive impairment</v>
          </cell>
          <cell r="B28">
            <v>0.35</v>
          </cell>
          <cell r="C28">
            <v>0.30199999999999999</v>
          </cell>
        </row>
      </sheetData>
      <sheetData sheetId="3">
        <row r="25">
          <cell r="B25" t="str">
            <v>Underestimate</v>
          </cell>
          <cell r="C25" t="str">
            <v>Correct</v>
          </cell>
          <cell r="D25" t="str">
            <v>Overestimate</v>
          </cell>
          <cell r="E25" t="str">
            <v>Cannot estimate</v>
          </cell>
        </row>
        <row r="26">
          <cell r="A26" t="str">
            <v>Nursing home</v>
          </cell>
          <cell r="B26">
            <v>0.32140000000000002</v>
          </cell>
          <cell r="C26">
            <v>0.3876</v>
          </cell>
          <cell r="E26">
            <v>0.29100000000000004</v>
          </cell>
        </row>
        <row r="27">
          <cell r="A27" t="str">
            <v>Home care</v>
          </cell>
          <cell r="B27">
            <v>0.15340000000000001</v>
          </cell>
          <cell r="C27">
            <v>0.3362</v>
          </cell>
          <cell r="D27">
            <v>0.2225</v>
          </cell>
          <cell r="E27">
            <v>0.28789999999999999</v>
          </cell>
        </row>
        <row r="28">
          <cell r="A28" t="str">
            <v>Assisted living</v>
          </cell>
          <cell r="B28">
            <v>0.63</v>
          </cell>
          <cell r="C28">
            <v>0.15</v>
          </cell>
          <cell r="D28">
            <v>2.5000000000000001E-2</v>
          </cell>
          <cell r="E28">
            <v>0.19409999999999999</v>
          </cell>
        </row>
      </sheetData>
      <sheetData sheetId="4">
        <row r="24">
          <cell r="A24" t="str">
            <v>Children needing financial support</v>
          </cell>
          <cell r="B24">
            <v>0.12470000000000001</v>
          </cell>
        </row>
        <row r="25">
          <cell r="A25" t="str">
            <v>Reductions in Social Security</v>
          </cell>
          <cell r="B25">
            <v>0.2394</v>
          </cell>
        </row>
        <row r="26">
          <cell r="A26" t="str">
            <v>Stock market decline</v>
          </cell>
          <cell r="B26">
            <v>0.35659999999999997</v>
          </cell>
        </row>
        <row r="27">
          <cell r="A27" t="str">
            <v>Death of a client’s spouse</v>
          </cell>
          <cell r="B27">
            <v>0.35659999999999997</v>
          </cell>
        </row>
        <row r="28">
          <cell r="A28" t="str">
            <v>Maintaining lifestyle in retirement</v>
          </cell>
          <cell r="B28">
            <v>0.40899999999999997</v>
          </cell>
        </row>
        <row r="29">
          <cell r="A29" t="str">
            <v>High and rising prices</v>
          </cell>
          <cell r="B29">
            <v>0.4264</v>
          </cell>
        </row>
        <row r="30">
          <cell r="A30" t="str">
            <v>Risk of outliving assets</v>
          </cell>
          <cell r="B30">
            <v>0.46630000000000005</v>
          </cell>
        </row>
        <row r="31">
          <cell r="A31" t="str">
            <v>Covering medical expenses</v>
          </cell>
          <cell r="B31">
            <v>0.46630000000000005</v>
          </cell>
        </row>
        <row r="32">
          <cell r="A32" t="str">
            <v>LTC affordability</v>
          </cell>
          <cell r="B32">
            <v>0.55610000000000004</v>
          </cell>
        </row>
      </sheetData>
      <sheetData sheetId="5">
        <row r="25">
          <cell r="B25" t="str">
            <v>Underestimate</v>
          </cell>
          <cell r="C25" t="str">
            <v>Correct</v>
          </cell>
          <cell r="D25" t="str">
            <v>Overestimate</v>
          </cell>
          <cell r="E25" t="str">
            <v>Cannot estimate</v>
          </cell>
        </row>
        <row r="26">
          <cell r="A26" t="str">
            <v>Nursing home</v>
          </cell>
          <cell r="B26">
            <v>0.1721</v>
          </cell>
          <cell r="C26">
            <v>0.82289999999999996</v>
          </cell>
          <cell r="E26">
            <v>5.0000000000000002E-5</v>
          </cell>
        </row>
        <row r="27">
          <cell r="A27" t="str">
            <v>Home care</v>
          </cell>
          <cell r="B27">
            <v>4.24E-2</v>
          </cell>
          <cell r="C27">
            <v>0.71819999999999995</v>
          </cell>
          <cell r="D27">
            <v>0.21199999999999999</v>
          </cell>
          <cell r="E27">
            <v>2.7400000000000001E-2</v>
          </cell>
        </row>
        <row r="28">
          <cell r="A28" t="str">
            <v>Assisted living</v>
          </cell>
          <cell r="B28">
            <v>1.2500000000000001E-2</v>
          </cell>
          <cell r="C28">
            <v>0.86029999999999995</v>
          </cell>
          <cell r="D28">
            <v>0.1222</v>
          </cell>
          <cell r="E28">
            <v>5.0000000000000001E-4</v>
          </cell>
        </row>
      </sheetData>
      <sheetData sheetId="6"/>
      <sheetData sheetId="7">
        <row r="25">
          <cell r="A25" t="str">
            <v>Move in with children to manage cost of care (among those with children)</v>
          </cell>
          <cell r="B25">
            <v>0.29920000000000002</v>
          </cell>
        </row>
        <row r="26">
          <cell r="A26" t="str">
            <v>Use home equity to manage healthcare/LTC costs</v>
          </cell>
          <cell r="B26">
            <v>0.31379999999999997</v>
          </cell>
        </row>
        <row r="27">
          <cell r="A27" t="str">
            <v>Retire to a lower-cost country</v>
          </cell>
          <cell r="B27">
            <v>0.39659999999999995</v>
          </cell>
        </row>
        <row r="28">
          <cell r="A28" t="str">
            <v>Retire to a lower-cost state</v>
          </cell>
          <cell r="B28">
            <v>0.55230000000000001</v>
          </cell>
        </row>
        <row r="29">
          <cell r="A29" t="str">
            <v>Spend down assets to qualify for Medicaid for LTC</v>
          </cell>
          <cell r="B29">
            <v>0.61070000000000002</v>
          </cell>
        </row>
      </sheetData>
      <sheetData sheetId="8">
        <row r="26">
          <cell r="A26">
            <v>60</v>
          </cell>
          <cell r="B26">
            <v>1.0182615389975305E-2</v>
          </cell>
        </row>
        <row r="27">
          <cell r="A27">
            <v>65</v>
          </cell>
          <cell r="B27">
            <v>2.3508092075091074E-2</v>
          </cell>
        </row>
        <row r="28">
          <cell r="A28">
            <v>70</v>
          </cell>
          <cell r="B28">
            <v>5.4729307705596517E-2</v>
          </cell>
        </row>
        <row r="29">
          <cell r="A29">
            <v>75</v>
          </cell>
          <cell r="B29">
            <v>8.0289012789674361E-2</v>
          </cell>
        </row>
        <row r="30">
          <cell r="A30">
            <v>80</v>
          </cell>
          <cell r="B30">
            <v>0.11817441258796321</v>
          </cell>
        </row>
        <row r="31">
          <cell r="A31">
            <v>85</v>
          </cell>
          <cell r="B31">
            <v>0.14257411638774095</v>
          </cell>
        </row>
        <row r="32">
          <cell r="A32">
            <v>89</v>
          </cell>
          <cell r="B32">
            <v>0.15036455309441624</v>
          </cell>
        </row>
      </sheetData>
      <sheetData sheetId="9">
        <row r="26">
          <cell r="A26">
            <v>60</v>
          </cell>
          <cell r="B26">
            <v>0.15513909369982409</v>
          </cell>
        </row>
        <row r="27">
          <cell r="A27">
            <v>65</v>
          </cell>
          <cell r="B27">
            <v>0.2733815355512435</v>
          </cell>
        </row>
        <row r="28">
          <cell r="A28">
            <v>70</v>
          </cell>
          <cell r="B28">
            <v>0.35011380261091435</v>
          </cell>
        </row>
        <row r="29">
          <cell r="A29">
            <v>75</v>
          </cell>
          <cell r="B29">
            <v>0.39255279971055229</v>
          </cell>
        </row>
        <row r="30">
          <cell r="A30">
            <v>80</v>
          </cell>
          <cell r="B30">
            <v>0.40961571058227536</v>
          </cell>
        </row>
        <row r="31">
          <cell r="A31">
            <v>85</v>
          </cell>
          <cell r="B31">
            <v>0.41719764537463372</v>
          </cell>
        </row>
        <row r="32">
          <cell r="A32">
            <v>89</v>
          </cell>
          <cell r="B32">
            <v>0.41850991355738387</v>
          </cell>
        </row>
      </sheetData>
      <sheetData sheetId="10">
        <row r="26">
          <cell r="A26">
            <v>60</v>
          </cell>
          <cell r="B26">
            <v>5.6321629895387838E-2</v>
          </cell>
        </row>
        <row r="27">
          <cell r="A27">
            <v>65</v>
          </cell>
          <cell r="B27">
            <v>0.12103373968905318</v>
          </cell>
        </row>
        <row r="28">
          <cell r="A28">
            <v>70</v>
          </cell>
          <cell r="B28">
            <v>0.16710194302896791</v>
          </cell>
        </row>
        <row r="29">
          <cell r="A29">
            <v>75</v>
          </cell>
          <cell r="B29">
            <v>0.19648170370882009</v>
          </cell>
        </row>
        <row r="30">
          <cell r="A30">
            <v>80</v>
          </cell>
          <cell r="B30">
            <v>0.21966325458485503</v>
          </cell>
        </row>
        <row r="31">
          <cell r="A31">
            <v>85</v>
          </cell>
          <cell r="B31">
            <v>0.23798348507991721</v>
          </cell>
        </row>
        <row r="32">
          <cell r="A32">
            <v>89</v>
          </cell>
          <cell r="B32">
            <v>0.24089265730827955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gure 1"/>
      <sheetName val="Figure 2"/>
      <sheetName val="Figure 3"/>
      <sheetName val="Figure 4"/>
      <sheetName val="Figure 6"/>
      <sheetName val="Figure 7"/>
      <sheetName val="Figure 8"/>
    </sheetNames>
    <sheetDataSet>
      <sheetData sheetId="0"/>
      <sheetData sheetId="1"/>
      <sheetData sheetId="2"/>
      <sheetData sheetId="3"/>
      <sheetData sheetId="4">
        <row r="2">
          <cell r="A2">
            <v>-4</v>
          </cell>
          <cell r="B2">
            <v>23022.3</v>
          </cell>
        </row>
        <row r="3">
          <cell r="A3">
            <v>-3</v>
          </cell>
          <cell r="B3">
            <v>6715.6</v>
          </cell>
        </row>
        <row r="4">
          <cell r="A4">
            <v>-2</v>
          </cell>
          <cell r="B4">
            <v>-14168.3</v>
          </cell>
        </row>
        <row r="5">
          <cell r="A5">
            <v>-1</v>
          </cell>
          <cell r="B5">
            <v>0</v>
          </cell>
        </row>
        <row r="6">
          <cell r="A6" t="str">
            <v>Shock</v>
          </cell>
          <cell r="B6">
            <v>-25461.5</v>
          </cell>
        </row>
        <row r="7">
          <cell r="A7" t="str">
            <v>+1</v>
          </cell>
          <cell r="B7">
            <v>-8454.9</v>
          </cell>
        </row>
      </sheetData>
      <sheetData sheetId="5">
        <row r="2">
          <cell r="A2">
            <v>-4</v>
          </cell>
          <cell r="B2">
            <v>2.99</v>
          </cell>
        </row>
        <row r="3">
          <cell r="A3">
            <v>-3</v>
          </cell>
          <cell r="B3">
            <v>0.67100000000000004</v>
          </cell>
        </row>
        <row r="4">
          <cell r="A4">
            <v>-2</v>
          </cell>
          <cell r="B4">
            <v>0.73899999999999999</v>
          </cell>
        </row>
        <row r="5">
          <cell r="A5">
            <v>-1</v>
          </cell>
          <cell r="B5">
            <v>0</v>
          </cell>
        </row>
        <row r="6">
          <cell r="A6" t="str">
            <v>Shock</v>
          </cell>
          <cell r="B6">
            <v>-3.8650000000000002</v>
          </cell>
        </row>
        <row r="7">
          <cell r="A7" t="str">
            <v>+1</v>
          </cell>
          <cell r="B7">
            <v>-0.96699999999999997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BD419-50D9-D246-BD98-F41B75A3C1EB}">
  <dimension ref="A1:B28"/>
  <sheetViews>
    <sheetView tabSelected="1" zoomScale="125" zoomScaleNormal="125" workbookViewId="0"/>
  </sheetViews>
  <sheetFormatPr baseColWidth="10" defaultRowHeight="16" x14ac:dyDescent="0.2"/>
  <cols>
    <col min="1" max="1" width="29.83203125" style="1" customWidth="1"/>
    <col min="2" max="2" width="10.5" style="5" customWidth="1"/>
    <col min="3" max="16384" width="10.83203125" style="1"/>
  </cols>
  <sheetData>
    <row r="1" spans="1:1" x14ac:dyDescent="0.2">
      <c r="A1" s="2" t="s">
        <v>5</v>
      </c>
    </row>
    <row r="20" spans="1:2" x14ac:dyDescent="0.2">
      <c r="A20" s="4" t="s">
        <v>6</v>
      </c>
    </row>
    <row r="21" spans="1:2" x14ac:dyDescent="0.2">
      <c r="A21" s="3" t="s">
        <v>7</v>
      </c>
    </row>
    <row r="24" spans="1:2" x14ac:dyDescent="0.2">
      <c r="A24" s="6" t="s">
        <v>0</v>
      </c>
      <c r="B24" s="7">
        <v>0.47599999999999998</v>
      </c>
    </row>
    <row r="25" spans="1:2" x14ac:dyDescent="0.2">
      <c r="A25" s="1" t="s">
        <v>1</v>
      </c>
      <c r="B25" s="8">
        <v>0.05</v>
      </c>
    </row>
    <row r="26" spans="1:2" x14ac:dyDescent="0.2">
      <c r="A26" s="1" t="s">
        <v>2</v>
      </c>
      <c r="B26" s="8">
        <v>5.2999999999999999E-2</v>
      </c>
    </row>
    <row r="27" spans="1:2" x14ac:dyDescent="0.2">
      <c r="A27" s="1" t="s">
        <v>3</v>
      </c>
      <c r="B27" s="8">
        <v>0.24</v>
      </c>
    </row>
    <row r="28" spans="1:2" x14ac:dyDescent="0.2">
      <c r="A28" s="9" t="s">
        <v>4</v>
      </c>
      <c r="B28" s="10">
        <v>0.18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716A9-7A8A-2C4E-8AFF-38EF4444D92A}">
  <dimension ref="A2:C28"/>
  <sheetViews>
    <sheetView topLeftCell="A2" zoomScale="125" zoomScaleNormal="125" workbookViewId="0">
      <selection activeCell="A2" sqref="A2"/>
    </sheetView>
  </sheetViews>
  <sheetFormatPr baseColWidth="10" defaultColWidth="8.83203125" defaultRowHeight="16" x14ac:dyDescent="0.2"/>
  <cols>
    <col min="1" max="1" width="20.83203125" style="11" customWidth="1"/>
    <col min="2" max="2" width="18.6640625" style="12" customWidth="1"/>
    <col min="3" max="3" width="16" style="12" customWidth="1"/>
    <col min="4" max="16384" width="8.83203125" style="11"/>
  </cols>
  <sheetData>
    <row r="2" spans="1:1" x14ac:dyDescent="0.2">
      <c r="A2" s="1" t="s">
        <v>68</v>
      </c>
    </row>
    <row r="21" spans="1:3" x14ac:dyDescent="0.2">
      <c r="A21" s="53" t="s">
        <v>69</v>
      </c>
    </row>
    <row r="22" spans="1:3" x14ac:dyDescent="0.2">
      <c r="A22" s="30" t="s">
        <v>63</v>
      </c>
    </row>
    <row r="23" spans="1:3" x14ac:dyDescent="0.2">
      <c r="A23" s="31" t="s">
        <v>7</v>
      </c>
    </row>
    <row r="24" spans="1:3" x14ac:dyDescent="0.2">
      <c r="A24" s="31"/>
    </row>
    <row r="26" spans="1:3" x14ac:dyDescent="0.2">
      <c r="A26" s="32"/>
      <c r="B26" s="19" t="s">
        <v>64</v>
      </c>
      <c r="C26" s="19" t="s">
        <v>65</v>
      </c>
    </row>
    <row r="27" spans="1:3" x14ac:dyDescent="0.2">
      <c r="A27" s="11" t="s">
        <v>66</v>
      </c>
      <c r="B27" s="20">
        <v>0.32</v>
      </c>
      <c r="C27" s="20">
        <v>0.53700000000000003</v>
      </c>
    </row>
    <row r="28" spans="1:3" x14ac:dyDescent="0.2">
      <c r="A28" s="23" t="s">
        <v>67</v>
      </c>
      <c r="B28" s="24">
        <v>0.35</v>
      </c>
      <c r="C28" s="24">
        <v>0.30199999999999999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DB63C-BFB4-5242-BE04-49D679933969}">
  <dimension ref="A1:E28"/>
  <sheetViews>
    <sheetView zoomScale="125" zoomScaleNormal="125" workbookViewId="0"/>
  </sheetViews>
  <sheetFormatPr baseColWidth="10" defaultColWidth="8.83203125" defaultRowHeight="16" x14ac:dyDescent="0.2"/>
  <cols>
    <col min="1" max="1" width="13" style="11" bestFit="1" customWidth="1"/>
    <col min="2" max="2" width="13" style="12" bestFit="1" customWidth="1"/>
    <col min="3" max="3" width="13.33203125" style="12" customWidth="1"/>
    <col min="4" max="4" width="11.83203125" style="12" bestFit="1" customWidth="1"/>
    <col min="5" max="5" width="14.33203125" style="12" bestFit="1" customWidth="1"/>
    <col min="6" max="16384" width="8.83203125" style="11"/>
  </cols>
  <sheetData>
    <row r="1" spans="1:1" x14ac:dyDescent="0.2">
      <c r="A1" s="42" t="s">
        <v>78</v>
      </c>
    </row>
    <row r="20" spans="1:5" x14ac:dyDescent="0.2">
      <c r="A20" s="53" t="s">
        <v>79</v>
      </c>
    </row>
    <row r="21" spans="1:5" x14ac:dyDescent="0.2">
      <c r="A21" s="30" t="s">
        <v>70</v>
      </c>
    </row>
    <row r="22" spans="1:5" x14ac:dyDescent="0.2">
      <c r="A22" s="31" t="s">
        <v>7</v>
      </c>
    </row>
    <row r="25" spans="1:5" x14ac:dyDescent="0.2">
      <c r="A25" s="32"/>
      <c r="B25" s="19" t="s">
        <v>71</v>
      </c>
      <c r="C25" s="19" t="s">
        <v>72</v>
      </c>
      <c r="D25" s="19" t="s">
        <v>73</v>
      </c>
      <c r="E25" s="19" t="s">
        <v>74</v>
      </c>
    </row>
    <row r="26" spans="1:5" x14ac:dyDescent="0.2">
      <c r="A26" s="39" t="s">
        <v>75</v>
      </c>
      <c r="B26" s="54">
        <v>0.32140000000000002</v>
      </c>
      <c r="C26" s="54">
        <v>0.3876</v>
      </c>
      <c r="D26" s="54"/>
      <c r="E26" s="54">
        <v>0.29100000000000004</v>
      </c>
    </row>
    <row r="27" spans="1:5" x14ac:dyDescent="0.2">
      <c r="A27" s="11" t="s">
        <v>76</v>
      </c>
      <c r="B27" s="14">
        <v>0.15340000000000001</v>
      </c>
      <c r="C27" s="14">
        <v>0.3362</v>
      </c>
      <c r="D27" s="14">
        <v>0.2225</v>
      </c>
      <c r="E27" s="14">
        <v>0.28789999999999999</v>
      </c>
    </row>
    <row r="28" spans="1:5" x14ac:dyDescent="0.2">
      <c r="A28" s="23" t="s">
        <v>77</v>
      </c>
      <c r="B28" s="17">
        <v>0.63</v>
      </c>
      <c r="C28" s="17">
        <v>0.15</v>
      </c>
      <c r="D28" s="17">
        <v>2.5000000000000001E-2</v>
      </c>
      <c r="E28" s="17">
        <v>0.19409999999999999</v>
      </c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E24AC-D825-2647-A7AE-51EC81015337}">
  <dimension ref="A1:F151"/>
  <sheetViews>
    <sheetView zoomScale="125" zoomScaleNormal="125" workbookViewId="0"/>
  </sheetViews>
  <sheetFormatPr baseColWidth="10" defaultColWidth="8.83203125" defaultRowHeight="16" x14ac:dyDescent="0.2"/>
  <cols>
    <col min="1" max="1" width="63.83203125" style="36" customWidth="1"/>
    <col min="2" max="2" width="13.6640625" style="49" customWidth="1"/>
    <col min="3" max="3" width="14.6640625" style="11" customWidth="1"/>
    <col min="4" max="4" width="8.83203125" style="11"/>
    <col min="5" max="5" width="10.83203125" style="11" customWidth="1"/>
    <col min="6" max="6" width="10.33203125" style="11" customWidth="1"/>
    <col min="7" max="16384" width="8.83203125" style="11"/>
  </cols>
  <sheetData>
    <row r="1" spans="1:3" x14ac:dyDescent="0.2">
      <c r="A1" s="25" t="s">
        <v>86</v>
      </c>
      <c r="B1" s="12"/>
    </row>
    <row r="2" spans="1:3" x14ac:dyDescent="0.2">
      <c r="A2" s="11"/>
      <c r="B2" s="12"/>
    </row>
    <row r="3" spans="1:3" x14ac:dyDescent="0.2">
      <c r="A3" s="11"/>
      <c r="B3" s="12"/>
    </row>
    <row r="4" spans="1:3" x14ac:dyDescent="0.2">
      <c r="A4" s="11"/>
      <c r="B4" s="12"/>
    </row>
    <row r="5" spans="1:3" x14ac:dyDescent="0.2">
      <c r="A5" s="11"/>
      <c r="B5" s="38"/>
      <c r="C5" s="37"/>
    </row>
    <row r="6" spans="1:3" x14ac:dyDescent="0.2">
      <c r="A6" s="11"/>
      <c r="B6" s="38"/>
      <c r="C6" s="37"/>
    </row>
    <row r="7" spans="1:3" x14ac:dyDescent="0.2">
      <c r="A7" s="11"/>
      <c r="B7" s="38"/>
      <c r="C7" s="37"/>
    </row>
    <row r="8" spans="1:3" x14ac:dyDescent="0.2">
      <c r="A8" s="11"/>
      <c r="B8" s="38"/>
      <c r="C8" s="37"/>
    </row>
    <row r="9" spans="1:3" x14ac:dyDescent="0.2">
      <c r="A9" s="11"/>
      <c r="B9" s="38"/>
      <c r="C9" s="37"/>
    </row>
    <row r="10" spans="1:3" x14ac:dyDescent="0.2">
      <c r="A10" s="11"/>
      <c r="B10" s="38"/>
      <c r="C10" s="37"/>
    </row>
    <row r="11" spans="1:3" x14ac:dyDescent="0.2">
      <c r="A11" s="11"/>
      <c r="B11" s="12"/>
    </row>
    <row r="12" spans="1:3" x14ac:dyDescent="0.2">
      <c r="A12" s="11"/>
      <c r="B12" s="12"/>
    </row>
    <row r="18" spans="1:3" x14ac:dyDescent="0.2">
      <c r="A18" s="11"/>
      <c r="B18" s="12"/>
    </row>
    <row r="19" spans="1:3" x14ac:dyDescent="0.2">
      <c r="A19" s="11"/>
      <c r="B19" s="12"/>
    </row>
    <row r="20" spans="1:3" x14ac:dyDescent="0.2">
      <c r="A20" s="51" t="s">
        <v>80</v>
      </c>
      <c r="B20" s="12"/>
    </row>
    <row r="21" spans="1:3" x14ac:dyDescent="0.2">
      <c r="A21" s="30" t="s">
        <v>70</v>
      </c>
      <c r="B21" s="12"/>
    </row>
    <row r="22" spans="1:3" x14ac:dyDescent="0.2">
      <c r="A22" s="31" t="s">
        <v>7</v>
      </c>
    </row>
    <row r="25" spans="1:3" x14ac:dyDescent="0.2">
      <c r="A25" s="21" t="s">
        <v>81</v>
      </c>
      <c r="B25" s="54">
        <v>0.29920000000000002</v>
      </c>
    </row>
    <row r="26" spans="1:3" x14ac:dyDescent="0.2">
      <c r="A26" s="11" t="s">
        <v>82</v>
      </c>
      <c r="B26" s="14">
        <v>0.31379999999999997</v>
      </c>
    </row>
    <row r="27" spans="1:3" x14ac:dyDescent="0.2">
      <c r="A27" s="11" t="s">
        <v>83</v>
      </c>
      <c r="B27" s="14">
        <v>0.39659999999999995</v>
      </c>
    </row>
    <row r="28" spans="1:3" x14ac:dyDescent="0.2">
      <c r="A28" s="11" t="s">
        <v>84</v>
      </c>
      <c r="B28" s="14">
        <v>0.55230000000000001</v>
      </c>
    </row>
    <row r="29" spans="1:3" x14ac:dyDescent="0.2">
      <c r="A29" s="23" t="s">
        <v>85</v>
      </c>
      <c r="B29" s="17">
        <v>0.61070000000000002</v>
      </c>
      <c r="C29" s="55"/>
    </row>
    <row r="30" spans="1:3" x14ac:dyDescent="0.2">
      <c r="C30" s="55"/>
    </row>
    <row r="34" spans="1:3" x14ac:dyDescent="0.2">
      <c r="C34" s="55"/>
    </row>
    <row r="35" spans="1:3" x14ac:dyDescent="0.2">
      <c r="C35" s="55"/>
    </row>
    <row r="38" spans="1:3" x14ac:dyDescent="0.2">
      <c r="A38" s="11"/>
    </row>
    <row r="40" spans="1:3" x14ac:dyDescent="0.2">
      <c r="B40" s="56"/>
      <c r="C40" s="56"/>
    </row>
    <row r="41" spans="1:3" x14ac:dyDescent="0.2">
      <c r="A41" s="11"/>
      <c r="B41" s="12"/>
      <c r="C41" s="12"/>
    </row>
    <row r="42" spans="1:3" x14ac:dyDescent="0.2">
      <c r="A42" s="57"/>
      <c r="B42" s="58"/>
      <c r="C42" s="58"/>
    </row>
    <row r="43" spans="1:3" x14ac:dyDescent="0.2">
      <c r="A43" s="57"/>
      <c r="B43" s="58"/>
      <c r="C43" s="58"/>
    </row>
    <row r="44" spans="1:3" x14ac:dyDescent="0.2">
      <c r="A44" s="59"/>
      <c r="B44" s="58"/>
      <c r="C44" s="58"/>
    </row>
    <row r="45" spans="1:3" x14ac:dyDescent="0.2">
      <c r="A45" s="57"/>
      <c r="B45" s="58"/>
      <c r="C45" s="58"/>
    </row>
    <row r="46" spans="1:3" x14ac:dyDescent="0.2">
      <c r="A46" s="57"/>
      <c r="B46" s="58"/>
      <c r="C46" s="58"/>
    </row>
    <row r="47" spans="1:3" x14ac:dyDescent="0.2">
      <c r="A47" s="57"/>
      <c r="B47" s="12"/>
      <c r="C47" s="12"/>
    </row>
    <row r="48" spans="1:3" x14ac:dyDescent="0.2">
      <c r="A48" s="11"/>
      <c r="B48" s="12"/>
    </row>
    <row r="50" spans="1:6" x14ac:dyDescent="0.2">
      <c r="B50" s="56"/>
      <c r="C50" s="56"/>
      <c r="D50" s="56"/>
      <c r="E50" s="56"/>
      <c r="F50" s="56"/>
    </row>
    <row r="51" spans="1:6" ht="45" customHeight="1" x14ac:dyDescent="0.2">
      <c r="A51" s="11"/>
      <c r="B51" s="60"/>
      <c r="C51" s="60"/>
      <c r="D51" s="60"/>
      <c r="E51" s="60"/>
      <c r="F51" s="60"/>
    </row>
    <row r="52" spans="1:6" x14ac:dyDescent="0.2">
      <c r="A52" s="59"/>
      <c r="B52" s="58"/>
      <c r="C52" s="58"/>
      <c r="D52" s="58"/>
      <c r="E52" s="58"/>
      <c r="F52" s="58"/>
    </row>
    <row r="53" spans="1:6" x14ac:dyDescent="0.2">
      <c r="A53" s="59"/>
      <c r="B53" s="58"/>
      <c r="C53" s="58"/>
      <c r="D53" s="58"/>
      <c r="E53" s="58"/>
      <c r="F53" s="58"/>
    </row>
    <row r="54" spans="1:6" x14ac:dyDescent="0.2">
      <c r="A54" s="59"/>
      <c r="B54" s="58"/>
      <c r="C54" s="58"/>
      <c r="D54" s="58"/>
      <c r="E54" s="58"/>
      <c r="F54" s="58"/>
    </row>
    <row r="55" spans="1:6" x14ac:dyDescent="0.2">
      <c r="A55" s="59"/>
      <c r="B55" s="58"/>
      <c r="C55" s="58"/>
      <c r="D55" s="58"/>
      <c r="E55" s="58"/>
      <c r="F55" s="58"/>
    </row>
    <row r="56" spans="1:6" x14ac:dyDescent="0.2">
      <c r="A56" s="59"/>
      <c r="B56" s="58"/>
      <c r="C56" s="58"/>
      <c r="D56" s="58"/>
      <c r="E56" s="58"/>
      <c r="F56" s="58"/>
    </row>
    <row r="57" spans="1:6" x14ac:dyDescent="0.2">
      <c r="A57" s="13"/>
      <c r="B57" s="12"/>
      <c r="C57" s="12"/>
      <c r="D57" s="12"/>
      <c r="E57" s="12"/>
      <c r="F57" s="12"/>
    </row>
    <row r="58" spans="1:6" x14ac:dyDescent="0.2">
      <c r="A58" s="59"/>
      <c r="B58" s="58"/>
      <c r="C58" s="58"/>
      <c r="D58" s="58"/>
      <c r="E58" s="58"/>
      <c r="F58" s="58"/>
    </row>
    <row r="59" spans="1:6" x14ac:dyDescent="0.2">
      <c r="A59" s="11"/>
    </row>
    <row r="60" spans="1:6" x14ac:dyDescent="0.2">
      <c r="B60" s="12"/>
    </row>
    <row r="61" spans="1:6" x14ac:dyDescent="0.2">
      <c r="B61" s="56"/>
      <c r="C61" s="56"/>
      <c r="D61" s="56"/>
      <c r="E61" s="56"/>
      <c r="F61" s="56"/>
    </row>
    <row r="62" spans="1:6" ht="45.5" customHeight="1" x14ac:dyDescent="0.2">
      <c r="A62" s="11"/>
      <c r="B62" s="60"/>
      <c r="C62" s="60"/>
      <c r="D62" s="60"/>
      <c r="E62" s="60"/>
      <c r="F62" s="60"/>
    </row>
    <row r="63" spans="1:6" x14ac:dyDescent="0.2">
      <c r="A63" s="59"/>
      <c r="B63" s="58"/>
      <c r="C63" s="58"/>
      <c r="D63" s="58"/>
      <c r="E63" s="58"/>
      <c r="F63" s="58"/>
    </row>
    <row r="64" spans="1:6" x14ac:dyDescent="0.2">
      <c r="A64" s="59"/>
      <c r="B64" s="58"/>
      <c r="C64" s="58"/>
      <c r="D64" s="58"/>
      <c r="E64" s="58"/>
      <c r="F64" s="58"/>
    </row>
    <row r="65" spans="1:6" x14ac:dyDescent="0.2">
      <c r="A65" s="59"/>
      <c r="B65" s="58"/>
      <c r="C65" s="58"/>
      <c r="D65" s="58"/>
      <c r="E65" s="58"/>
      <c r="F65" s="58"/>
    </row>
    <row r="66" spans="1:6" x14ac:dyDescent="0.2">
      <c r="A66" s="59"/>
      <c r="B66" s="58"/>
      <c r="C66" s="58"/>
      <c r="D66" s="58"/>
      <c r="E66" s="58"/>
      <c r="F66" s="58"/>
    </row>
    <row r="67" spans="1:6" x14ac:dyDescent="0.2">
      <c r="A67" s="59"/>
      <c r="B67" s="58"/>
      <c r="C67" s="58"/>
      <c r="D67" s="58"/>
      <c r="E67" s="58"/>
      <c r="F67" s="58"/>
    </row>
    <row r="68" spans="1:6" x14ac:dyDescent="0.2">
      <c r="A68" s="13"/>
      <c r="B68" s="12"/>
      <c r="C68" s="12"/>
      <c r="D68" s="12"/>
      <c r="E68" s="12"/>
      <c r="F68" s="12"/>
    </row>
    <row r="69" spans="1:6" x14ac:dyDescent="0.2">
      <c r="A69" s="11"/>
    </row>
    <row r="71" spans="1:6" x14ac:dyDescent="0.2">
      <c r="A71" s="11"/>
      <c r="B71" s="56"/>
      <c r="C71" s="56"/>
      <c r="D71" s="56"/>
      <c r="E71" s="56"/>
    </row>
    <row r="72" spans="1:6" x14ac:dyDescent="0.2">
      <c r="A72" s="11"/>
      <c r="B72" s="12"/>
      <c r="C72" s="12"/>
      <c r="D72" s="12"/>
      <c r="E72" s="12"/>
    </row>
    <row r="73" spans="1:6" x14ac:dyDescent="0.2">
      <c r="A73" s="59"/>
      <c r="B73" s="58"/>
      <c r="C73" s="58"/>
      <c r="D73" s="58"/>
      <c r="E73" s="58"/>
    </row>
    <row r="74" spans="1:6" x14ac:dyDescent="0.2">
      <c r="A74" s="59"/>
      <c r="B74" s="58"/>
      <c r="C74" s="58"/>
      <c r="D74" s="58"/>
      <c r="E74" s="58"/>
    </row>
    <row r="75" spans="1:6" x14ac:dyDescent="0.2">
      <c r="A75" s="59"/>
      <c r="B75" s="58"/>
      <c r="C75" s="58"/>
      <c r="D75" s="58"/>
      <c r="E75" s="58"/>
    </row>
    <row r="76" spans="1:6" x14ac:dyDescent="0.2">
      <c r="A76" s="59"/>
      <c r="B76" s="58"/>
      <c r="C76" s="58"/>
      <c r="D76" s="58"/>
      <c r="E76" s="58"/>
    </row>
    <row r="77" spans="1:6" x14ac:dyDescent="0.2">
      <c r="A77" s="59"/>
      <c r="B77" s="58"/>
      <c r="C77" s="58"/>
      <c r="D77" s="58"/>
      <c r="E77" s="58"/>
    </row>
    <row r="78" spans="1:6" x14ac:dyDescent="0.2">
      <c r="A78" s="57"/>
      <c r="B78" s="12"/>
      <c r="C78" s="12"/>
      <c r="D78" s="12"/>
      <c r="E78" s="12"/>
    </row>
    <row r="79" spans="1:6" x14ac:dyDescent="0.2">
      <c r="A79" s="57"/>
      <c r="B79" s="12"/>
      <c r="C79" s="12"/>
      <c r="D79" s="12"/>
      <c r="E79" s="12"/>
    </row>
    <row r="80" spans="1:6" x14ac:dyDescent="0.2">
      <c r="A80" s="11"/>
      <c r="B80" s="12"/>
      <c r="C80" s="12"/>
      <c r="D80" s="12"/>
      <c r="E80" s="12"/>
    </row>
    <row r="81" spans="1:6" x14ac:dyDescent="0.2">
      <c r="A81" s="11"/>
    </row>
    <row r="82" spans="1:6" x14ac:dyDescent="0.2">
      <c r="B82" s="56"/>
      <c r="C82" s="56"/>
      <c r="D82" s="56"/>
      <c r="E82" s="56"/>
    </row>
    <row r="83" spans="1:6" x14ac:dyDescent="0.2">
      <c r="A83" s="11"/>
      <c r="B83" s="12"/>
      <c r="C83" s="12"/>
      <c r="D83" s="12"/>
      <c r="E83" s="12"/>
    </row>
    <row r="84" spans="1:6" x14ac:dyDescent="0.2">
      <c r="A84" s="11"/>
      <c r="B84" s="58"/>
      <c r="C84" s="58"/>
      <c r="D84" s="58"/>
      <c r="E84" s="58"/>
    </row>
    <row r="85" spans="1:6" x14ac:dyDescent="0.2">
      <c r="A85" s="11"/>
      <c r="B85" s="58"/>
      <c r="C85" s="58"/>
      <c r="D85" s="58"/>
      <c r="E85" s="58"/>
    </row>
    <row r="86" spans="1:6" x14ac:dyDescent="0.2">
      <c r="A86" s="11"/>
      <c r="B86" s="58"/>
      <c r="C86" s="58"/>
      <c r="D86" s="58"/>
      <c r="E86" s="58"/>
    </row>
    <row r="87" spans="1:6" x14ac:dyDescent="0.2">
      <c r="A87" s="11"/>
      <c r="B87" s="58"/>
      <c r="C87" s="58"/>
      <c r="D87" s="58"/>
      <c r="E87" s="58"/>
    </row>
    <row r="88" spans="1:6" x14ac:dyDescent="0.2">
      <c r="A88" s="11"/>
      <c r="B88" s="58"/>
      <c r="C88" s="58"/>
      <c r="D88" s="58"/>
      <c r="E88" s="58"/>
    </row>
    <row r="89" spans="1:6" x14ac:dyDescent="0.2">
      <c r="A89" s="11"/>
      <c r="B89" s="58"/>
      <c r="C89" s="58"/>
      <c r="D89" s="58"/>
      <c r="E89" s="58"/>
    </row>
    <row r="90" spans="1:6" x14ac:dyDescent="0.2">
      <c r="A90" s="57"/>
      <c r="B90" s="12"/>
      <c r="C90" s="12"/>
      <c r="D90" s="12"/>
      <c r="E90" s="12"/>
    </row>
    <row r="91" spans="1:6" x14ac:dyDescent="0.2">
      <c r="A91" s="57"/>
      <c r="B91" s="12"/>
      <c r="C91" s="12"/>
      <c r="D91" s="12"/>
      <c r="E91" s="12"/>
    </row>
    <row r="92" spans="1:6" x14ac:dyDescent="0.2">
      <c r="A92" s="11"/>
      <c r="B92" s="12"/>
      <c r="C92" s="12"/>
      <c r="D92" s="12"/>
      <c r="E92" s="12"/>
    </row>
    <row r="93" spans="1:6" x14ac:dyDescent="0.2">
      <c r="A93" s="11"/>
    </row>
    <row r="94" spans="1:6" x14ac:dyDescent="0.2">
      <c r="B94" s="56"/>
      <c r="C94" s="56"/>
      <c r="D94" s="56"/>
      <c r="E94" s="56"/>
      <c r="F94" s="56"/>
    </row>
    <row r="95" spans="1:6" x14ac:dyDescent="0.2">
      <c r="A95" s="11"/>
      <c r="B95" s="60"/>
      <c r="C95" s="60"/>
      <c r="D95" s="60"/>
      <c r="E95" s="60"/>
      <c r="F95" s="60"/>
    </row>
    <row r="96" spans="1:6" x14ac:dyDescent="0.2">
      <c r="A96" s="11"/>
      <c r="B96" s="58"/>
      <c r="C96" s="58"/>
      <c r="D96" s="58"/>
      <c r="E96" s="58"/>
      <c r="F96" s="58"/>
    </row>
    <row r="97" spans="1:6" x14ac:dyDescent="0.2">
      <c r="A97" s="11"/>
      <c r="B97" s="58"/>
      <c r="C97" s="58"/>
      <c r="D97" s="58"/>
      <c r="E97" s="58"/>
      <c r="F97" s="58"/>
    </row>
    <row r="98" spans="1:6" x14ac:dyDescent="0.2">
      <c r="A98" s="11"/>
      <c r="B98" s="58"/>
      <c r="C98" s="58"/>
      <c r="D98" s="58"/>
      <c r="E98" s="58"/>
      <c r="F98" s="58"/>
    </row>
    <row r="99" spans="1:6" x14ac:dyDescent="0.2">
      <c r="A99" s="11"/>
      <c r="B99" s="58"/>
      <c r="C99" s="58"/>
      <c r="D99" s="58"/>
      <c r="E99" s="58"/>
      <c r="F99" s="58"/>
    </row>
    <row r="100" spans="1:6" x14ac:dyDescent="0.2">
      <c r="A100" s="11"/>
      <c r="B100" s="58"/>
      <c r="C100" s="58"/>
      <c r="D100" s="58"/>
      <c r="E100" s="58"/>
      <c r="F100" s="58"/>
    </row>
    <row r="101" spans="1:6" x14ac:dyDescent="0.2">
      <c r="A101" s="11"/>
      <c r="B101" s="58"/>
      <c r="C101" s="58"/>
      <c r="D101" s="58"/>
      <c r="E101" s="58"/>
      <c r="F101" s="58"/>
    </row>
    <row r="102" spans="1:6" x14ac:dyDescent="0.2">
      <c r="A102" s="57"/>
      <c r="B102" s="12"/>
      <c r="C102" s="12"/>
      <c r="D102" s="12"/>
      <c r="E102" s="12"/>
      <c r="F102" s="12"/>
    </row>
    <row r="104" spans="1:6" x14ac:dyDescent="0.2">
      <c r="A104" s="11"/>
    </row>
    <row r="105" spans="1:6" x14ac:dyDescent="0.2">
      <c r="A105" s="11"/>
    </row>
    <row r="106" spans="1:6" x14ac:dyDescent="0.2">
      <c r="B106" s="56"/>
      <c r="C106" s="56"/>
      <c r="D106" s="56"/>
      <c r="E106" s="56"/>
      <c r="F106" s="56"/>
    </row>
    <row r="107" spans="1:6" x14ac:dyDescent="0.2">
      <c r="A107" s="11"/>
      <c r="B107" s="60"/>
      <c r="C107" s="60"/>
      <c r="D107" s="60"/>
      <c r="E107" s="60"/>
      <c r="F107" s="60"/>
    </row>
    <row r="108" spans="1:6" x14ac:dyDescent="0.2">
      <c r="A108" s="57"/>
      <c r="B108" s="58"/>
      <c r="C108" s="58"/>
      <c r="D108" s="58"/>
      <c r="E108" s="58"/>
      <c r="F108" s="58"/>
    </row>
    <row r="109" spans="1:6" x14ac:dyDescent="0.2">
      <c r="A109" s="57"/>
      <c r="B109" s="58"/>
      <c r="C109" s="58"/>
      <c r="D109" s="58"/>
      <c r="E109" s="58"/>
      <c r="F109" s="58"/>
    </row>
    <row r="110" spans="1:6" x14ac:dyDescent="0.2">
      <c r="A110" s="57"/>
      <c r="B110" s="58"/>
      <c r="C110" s="58"/>
      <c r="D110" s="58"/>
      <c r="E110" s="58"/>
      <c r="F110" s="58"/>
    </row>
    <row r="111" spans="1:6" x14ac:dyDescent="0.2">
      <c r="A111" s="57"/>
      <c r="B111" s="58"/>
      <c r="C111" s="58"/>
      <c r="D111" s="58"/>
      <c r="E111" s="58"/>
      <c r="F111" s="58"/>
    </row>
    <row r="112" spans="1:6" x14ac:dyDescent="0.2">
      <c r="A112" s="57"/>
      <c r="B112" s="58"/>
      <c r="C112" s="58"/>
      <c r="D112" s="58"/>
      <c r="E112" s="58"/>
      <c r="F112" s="58"/>
    </row>
    <row r="113" spans="1:6" x14ac:dyDescent="0.2">
      <c r="A113" s="57"/>
      <c r="B113" s="58"/>
      <c r="C113" s="58"/>
      <c r="D113" s="58"/>
      <c r="E113" s="58"/>
      <c r="F113" s="58"/>
    </row>
    <row r="114" spans="1:6" x14ac:dyDescent="0.2">
      <c r="A114" s="57"/>
      <c r="B114" s="12"/>
      <c r="C114" s="12"/>
      <c r="D114" s="12"/>
      <c r="E114" s="12"/>
      <c r="F114" s="12"/>
    </row>
    <row r="115" spans="1:6" x14ac:dyDescent="0.2">
      <c r="A115" s="57"/>
      <c r="B115" s="12"/>
      <c r="C115" s="12"/>
      <c r="D115" s="12"/>
      <c r="E115" s="12"/>
      <c r="F115" s="12"/>
    </row>
    <row r="116" spans="1:6" x14ac:dyDescent="0.2">
      <c r="A116" s="11"/>
    </row>
    <row r="117" spans="1:6" x14ac:dyDescent="0.2">
      <c r="A117" s="11"/>
    </row>
    <row r="118" spans="1:6" x14ac:dyDescent="0.2">
      <c r="B118" s="56"/>
      <c r="C118" s="56"/>
    </row>
    <row r="119" spans="1:6" x14ac:dyDescent="0.2">
      <c r="A119" s="11"/>
      <c r="B119" s="12"/>
      <c r="C119" s="12"/>
    </row>
    <row r="120" spans="1:6" x14ac:dyDescent="0.2">
      <c r="A120" s="57"/>
      <c r="B120" s="58"/>
      <c r="C120" s="58"/>
    </row>
    <row r="121" spans="1:6" x14ac:dyDescent="0.2">
      <c r="A121" s="57"/>
      <c r="B121" s="58"/>
      <c r="C121" s="58"/>
    </row>
    <row r="122" spans="1:6" x14ac:dyDescent="0.2">
      <c r="A122" s="57"/>
      <c r="B122" s="58"/>
      <c r="C122" s="58"/>
    </row>
    <row r="123" spans="1:6" x14ac:dyDescent="0.2">
      <c r="A123" s="57"/>
      <c r="B123" s="58"/>
      <c r="C123" s="58"/>
    </row>
    <row r="124" spans="1:6" x14ac:dyDescent="0.2">
      <c r="A124" s="57"/>
      <c r="B124" s="58"/>
      <c r="C124" s="58"/>
    </row>
    <row r="125" spans="1:6" x14ac:dyDescent="0.2">
      <c r="A125" s="57"/>
      <c r="B125" s="58"/>
      <c r="C125" s="58"/>
    </row>
    <row r="126" spans="1:6" x14ac:dyDescent="0.2">
      <c r="A126" s="57"/>
      <c r="B126" s="12"/>
      <c r="C126" s="12"/>
    </row>
    <row r="130" spans="1:3" x14ac:dyDescent="0.2">
      <c r="A130" s="11"/>
    </row>
    <row r="132" spans="1:3" ht="30.5" customHeight="1" x14ac:dyDescent="0.2">
      <c r="A132" s="11"/>
      <c r="B132" s="61"/>
      <c r="C132" s="61"/>
    </row>
    <row r="133" spans="1:3" x14ac:dyDescent="0.2">
      <c r="A133" s="11"/>
      <c r="B133" s="12"/>
      <c r="C133" s="12"/>
    </row>
    <row r="134" spans="1:3" x14ac:dyDescent="0.2">
      <c r="A134" s="57"/>
      <c r="B134" s="58"/>
      <c r="C134" s="58"/>
    </row>
    <row r="135" spans="1:3" x14ac:dyDescent="0.2">
      <c r="A135" s="57"/>
      <c r="B135" s="58"/>
      <c r="C135" s="58"/>
    </row>
    <row r="136" spans="1:3" x14ac:dyDescent="0.2">
      <c r="A136" s="57"/>
      <c r="B136" s="58"/>
      <c r="C136" s="58"/>
    </row>
    <row r="137" spans="1:3" x14ac:dyDescent="0.2">
      <c r="A137" s="57"/>
      <c r="B137" s="58"/>
      <c r="C137" s="58"/>
    </row>
    <row r="138" spans="1:3" x14ac:dyDescent="0.2">
      <c r="A138" s="57"/>
      <c r="B138" s="58"/>
      <c r="C138" s="58"/>
    </row>
    <row r="139" spans="1:3" x14ac:dyDescent="0.2">
      <c r="A139" s="57"/>
      <c r="B139" s="58"/>
      <c r="C139" s="58"/>
    </row>
    <row r="140" spans="1:3" x14ac:dyDescent="0.2">
      <c r="A140" s="57"/>
      <c r="B140" s="12"/>
      <c r="C140" s="12"/>
    </row>
    <row r="142" spans="1:3" x14ac:dyDescent="0.2">
      <c r="A142" s="11"/>
    </row>
    <row r="144" spans="1:3" ht="15.5" customHeight="1" x14ac:dyDescent="0.2">
      <c r="A144" s="11"/>
      <c r="B144" s="61"/>
      <c r="C144" s="61"/>
    </row>
    <row r="145" spans="1:3" x14ac:dyDescent="0.2">
      <c r="A145" s="11"/>
      <c r="B145" s="12"/>
      <c r="C145" s="12"/>
    </row>
    <row r="146" spans="1:3" x14ac:dyDescent="0.2">
      <c r="A146" s="59"/>
      <c r="B146" s="58"/>
      <c r="C146" s="58"/>
    </row>
    <row r="147" spans="1:3" x14ac:dyDescent="0.2">
      <c r="A147" s="59"/>
      <c r="B147" s="58"/>
      <c r="C147" s="58"/>
    </row>
    <row r="148" spans="1:3" x14ac:dyDescent="0.2">
      <c r="A148" s="59"/>
      <c r="B148" s="58"/>
      <c r="C148" s="58"/>
    </row>
    <row r="149" spans="1:3" x14ac:dyDescent="0.2">
      <c r="A149" s="59"/>
      <c r="B149" s="58"/>
      <c r="C149" s="58"/>
    </row>
    <row r="150" spans="1:3" x14ac:dyDescent="0.2">
      <c r="A150" s="59"/>
      <c r="B150" s="58"/>
      <c r="C150" s="58"/>
    </row>
    <row r="151" spans="1:3" x14ac:dyDescent="0.2">
      <c r="A151" s="57"/>
      <c r="B151" s="12"/>
      <c r="C151" s="12"/>
    </row>
  </sheetData>
  <mergeCells count="10">
    <mergeCell ref="B106:F106"/>
    <mergeCell ref="B118:C118"/>
    <mergeCell ref="B132:C132"/>
    <mergeCell ref="B144:C144"/>
    <mergeCell ref="B40:C40"/>
    <mergeCell ref="B50:F50"/>
    <mergeCell ref="B61:F61"/>
    <mergeCell ref="B71:E71"/>
    <mergeCell ref="B82:E82"/>
    <mergeCell ref="B94:F94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88E6F-DEDD-474C-B07D-8A80F6A28AA0}">
  <dimension ref="A1:O64"/>
  <sheetViews>
    <sheetView zoomScale="125" zoomScaleNormal="125" workbookViewId="0"/>
  </sheetViews>
  <sheetFormatPr baseColWidth="10" defaultColWidth="9" defaultRowHeight="16" x14ac:dyDescent="0.2"/>
  <cols>
    <col min="1" max="1" width="8.83203125" style="62" customWidth="1"/>
    <col min="2" max="2" width="11.83203125" style="63" customWidth="1"/>
    <col min="3" max="13" width="9" style="64"/>
    <col min="14" max="14" width="15.6640625" style="64" customWidth="1"/>
    <col min="15" max="16384" width="9" style="64"/>
  </cols>
  <sheetData>
    <row r="1" spans="1:2" x14ac:dyDescent="0.2">
      <c r="A1" s="2" t="s">
        <v>91</v>
      </c>
    </row>
    <row r="2" spans="1:2" x14ac:dyDescent="0.2">
      <c r="A2" s="64"/>
      <c r="B2" s="64"/>
    </row>
    <row r="3" spans="1:2" x14ac:dyDescent="0.2">
      <c r="A3" s="64"/>
      <c r="B3" s="64"/>
    </row>
    <row r="4" spans="1:2" x14ac:dyDescent="0.2">
      <c r="A4" s="64"/>
      <c r="B4" s="64"/>
    </row>
    <row r="5" spans="1:2" x14ac:dyDescent="0.2">
      <c r="A5" s="64"/>
      <c r="B5" s="64"/>
    </row>
    <row r="6" spans="1:2" x14ac:dyDescent="0.2">
      <c r="A6" s="64"/>
      <c r="B6" s="64"/>
    </row>
    <row r="7" spans="1:2" x14ac:dyDescent="0.2">
      <c r="A7" s="64"/>
      <c r="B7" s="64"/>
    </row>
    <row r="8" spans="1:2" x14ac:dyDescent="0.2">
      <c r="A8" s="64"/>
      <c r="B8" s="64"/>
    </row>
    <row r="15" spans="1:2" x14ac:dyDescent="0.2">
      <c r="A15" s="65"/>
    </row>
    <row r="16" spans="1:2" x14ac:dyDescent="0.2">
      <c r="A16" s="65"/>
    </row>
    <row r="17" spans="1:15" x14ac:dyDescent="0.2">
      <c r="A17" s="65"/>
    </row>
    <row r="18" spans="1:15" x14ac:dyDescent="0.2">
      <c r="E18" s="66"/>
      <c r="O18" s="66"/>
    </row>
    <row r="20" spans="1:15" x14ac:dyDescent="0.2">
      <c r="A20" s="51" t="s">
        <v>87</v>
      </c>
    </row>
    <row r="21" spans="1:15" x14ac:dyDescent="0.2">
      <c r="A21" s="30" t="s">
        <v>88</v>
      </c>
    </row>
    <row r="22" spans="1:15" x14ac:dyDescent="0.2">
      <c r="A22" s="31" t="s">
        <v>7</v>
      </c>
    </row>
    <row r="23" spans="1:15" x14ac:dyDescent="0.2">
      <c r="A23" s="65"/>
    </row>
    <row r="24" spans="1:15" x14ac:dyDescent="0.2">
      <c r="A24" s="65"/>
    </row>
    <row r="25" spans="1:15" x14ac:dyDescent="0.2">
      <c r="A25" s="67" t="s">
        <v>89</v>
      </c>
      <c r="B25" s="68" t="s">
        <v>90</v>
      </c>
    </row>
    <row r="26" spans="1:15" x14ac:dyDescent="0.2">
      <c r="A26" s="67">
        <v>60</v>
      </c>
      <c r="B26" s="69">
        <v>1.0182615389975305E-2</v>
      </c>
    </row>
    <row r="27" spans="1:15" x14ac:dyDescent="0.2">
      <c r="A27" s="62">
        <v>65</v>
      </c>
      <c r="B27" s="70">
        <v>2.3508092075091074E-2</v>
      </c>
    </row>
    <row r="28" spans="1:15" x14ac:dyDescent="0.2">
      <c r="A28" s="62">
        <v>70</v>
      </c>
      <c r="B28" s="70">
        <v>5.4729307705596517E-2</v>
      </c>
    </row>
    <row r="29" spans="1:15" x14ac:dyDescent="0.2">
      <c r="A29" s="62">
        <v>75</v>
      </c>
      <c r="B29" s="70">
        <v>8.0289012789674361E-2</v>
      </c>
    </row>
    <row r="30" spans="1:15" x14ac:dyDescent="0.2">
      <c r="A30" s="62">
        <v>80</v>
      </c>
      <c r="B30" s="70">
        <v>0.11817441258796321</v>
      </c>
    </row>
    <row r="31" spans="1:15" x14ac:dyDescent="0.2">
      <c r="A31" s="62">
        <v>85</v>
      </c>
      <c r="B31" s="70">
        <v>0.14257411638774095</v>
      </c>
    </row>
    <row r="32" spans="1:15" x14ac:dyDescent="0.2">
      <c r="A32" s="71">
        <v>89</v>
      </c>
      <c r="B32" s="72">
        <v>0.15036455309441624</v>
      </c>
    </row>
    <row r="33" spans="1:15" x14ac:dyDescent="0.2">
      <c r="A33" s="73"/>
    </row>
    <row r="38" spans="1:15" x14ac:dyDescent="0.2">
      <c r="O38" s="66"/>
    </row>
    <row r="39" spans="1:15" x14ac:dyDescent="0.2">
      <c r="E39" s="66"/>
    </row>
    <row r="40" spans="1:15" x14ac:dyDescent="0.2">
      <c r="E40" s="66"/>
    </row>
    <row r="41" spans="1:15" x14ac:dyDescent="0.2">
      <c r="E41" s="66"/>
    </row>
    <row r="63" spans="5:15" x14ac:dyDescent="0.2">
      <c r="E63" s="66"/>
    </row>
    <row r="64" spans="5:15" x14ac:dyDescent="0.2">
      <c r="O64" s="66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358AE-61CC-304A-8175-0955AC8BB301}">
  <dimension ref="A1:B34"/>
  <sheetViews>
    <sheetView zoomScale="125" zoomScaleNormal="125" workbookViewId="0"/>
  </sheetViews>
  <sheetFormatPr baseColWidth="10" defaultColWidth="9" defaultRowHeight="16" x14ac:dyDescent="0.2"/>
  <cols>
    <col min="1" max="1" width="9" style="76"/>
    <col min="2" max="2" width="11.83203125" style="74" customWidth="1"/>
    <col min="3" max="13" width="9" style="75"/>
    <col min="14" max="14" width="15.6640625" style="75" customWidth="1"/>
    <col min="15" max="16384" width="9" style="75"/>
  </cols>
  <sheetData>
    <row r="1" spans="1:2" x14ac:dyDescent="0.2">
      <c r="A1" s="2" t="s">
        <v>92</v>
      </c>
    </row>
    <row r="2" spans="1:2" x14ac:dyDescent="0.2">
      <c r="A2" s="75"/>
      <c r="B2" s="75"/>
    </row>
    <row r="3" spans="1:2" x14ac:dyDescent="0.2">
      <c r="A3" s="75"/>
      <c r="B3" s="75"/>
    </row>
    <row r="4" spans="1:2" x14ac:dyDescent="0.2">
      <c r="A4" s="75"/>
      <c r="B4" s="75"/>
    </row>
    <row r="5" spans="1:2" x14ac:dyDescent="0.2">
      <c r="A5" s="75"/>
      <c r="B5" s="75"/>
    </row>
    <row r="6" spans="1:2" x14ac:dyDescent="0.2">
      <c r="A6" s="75"/>
      <c r="B6" s="75"/>
    </row>
    <row r="7" spans="1:2" x14ac:dyDescent="0.2">
      <c r="A7" s="75"/>
      <c r="B7" s="75"/>
    </row>
    <row r="8" spans="1:2" x14ac:dyDescent="0.2">
      <c r="A8" s="75"/>
      <c r="B8" s="75"/>
    </row>
    <row r="9" spans="1:2" x14ac:dyDescent="0.2">
      <c r="A9" s="75"/>
      <c r="B9" s="75"/>
    </row>
    <row r="14" spans="1:2" x14ac:dyDescent="0.2">
      <c r="B14" s="77"/>
    </row>
    <row r="15" spans="1:2" x14ac:dyDescent="0.2">
      <c r="B15" s="77"/>
    </row>
    <row r="20" spans="1:2" x14ac:dyDescent="0.2">
      <c r="A20" s="83" t="s">
        <v>93</v>
      </c>
    </row>
    <row r="21" spans="1:2" x14ac:dyDescent="0.2">
      <c r="A21" s="30" t="s">
        <v>88</v>
      </c>
      <c r="B21" s="77"/>
    </row>
    <row r="22" spans="1:2" x14ac:dyDescent="0.2">
      <c r="A22" s="31" t="s">
        <v>7</v>
      </c>
      <c r="B22" s="77"/>
    </row>
    <row r="25" spans="1:2" ht="17" x14ac:dyDescent="0.2">
      <c r="A25" s="78" t="s">
        <v>89</v>
      </c>
      <c r="B25" s="79" t="s">
        <v>90</v>
      </c>
    </row>
    <row r="26" spans="1:2" x14ac:dyDescent="0.2">
      <c r="A26" s="80">
        <v>60</v>
      </c>
      <c r="B26" s="69">
        <v>0.15513909369982409</v>
      </c>
    </row>
    <row r="27" spans="1:2" x14ac:dyDescent="0.2">
      <c r="A27" s="76">
        <v>65</v>
      </c>
      <c r="B27" s="70">
        <v>0.2733815355512435</v>
      </c>
    </row>
    <row r="28" spans="1:2" x14ac:dyDescent="0.2">
      <c r="A28" s="76">
        <v>70</v>
      </c>
      <c r="B28" s="70">
        <v>0.35011380261091435</v>
      </c>
    </row>
    <row r="29" spans="1:2" x14ac:dyDescent="0.2">
      <c r="A29" s="76">
        <v>75</v>
      </c>
      <c r="B29" s="70">
        <v>0.39255279971055229</v>
      </c>
    </row>
    <row r="30" spans="1:2" x14ac:dyDescent="0.2">
      <c r="A30" s="76">
        <v>80</v>
      </c>
      <c r="B30" s="70">
        <v>0.40961571058227536</v>
      </c>
    </row>
    <row r="31" spans="1:2" x14ac:dyDescent="0.2">
      <c r="A31" s="76">
        <v>85</v>
      </c>
      <c r="B31" s="70">
        <v>0.41719764537463372</v>
      </c>
    </row>
    <row r="32" spans="1:2" x14ac:dyDescent="0.2">
      <c r="A32" s="81">
        <v>89</v>
      </c>
      <c r="B32" s="72">
        <v>0.41850991355738387</v>
      </c>
    </row>
    <row r="34" spans="1:1" x14ac:dyDescent="0.2">
      <c r="A34" s="82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93AC9-7B10-D54A-AA51-7B42771C9F15}">
  <dimension ref="A1:O65"/>
  <sheetViews>
    <sheetView zoomScale="125" zoomScaleNormal="125" workbookViewId="0"/>
  </sheetViews>
  <sheetFormatPr baseColWidth="10" defaultColWidth="9" defaultRowHeight="16" x14ac:dyDescent="0.2"/>
  <cols>
    <col min="1" max="1" width="9" style="76"/>
    <col min="2" max="2" width="13.1640625" style="74" customWidth="1"/>
    <col min="3" max="13" width="9" style="75"/>
    <col min="14" max="14" width="15.6640625" style="75" customWidth="1"/>
    <col min="15" max="16384" width="9" style="75"/>
  </cols>
  <sheetData>
    <row r="1" spans="1:1" x14ac:dyDescent="0.2">
      <c r="A1" s="1" t="s">
        <v>94</v>
      </c>
    </row>
    <row r="16" spans="1:1" x14ac:dyDescent="0.2">
      <c r="A16" s="84"/>
    </row>
    <row r="17" spans="1:15" x14ac:dyDescent="0.2">
      <c r="A17" s="84"/>
    </row>
    <row r="18" spans="1:15" x14ac:dyDescent="0.2">
      <c r="A18" s="84"/>
    </row>
    <row r="19" spans="1:15" x14ac:dyDescent="0.2">
      <c r="E19" s="85"/>
      <c r="O19" s="85"/>
    </row>
    <row r="20" spans="1:15" x14ac:dyDescent="0.2">
      <c r="A20" s="83" t="s">
        <v>95</v>
      </c>
    </row>
    <row r="21" spans="1:15" x14ac:dyDescent="0.2">
      <c r="A21" s="30" t="s">
        <v>88</v>
      </c>
    </row>
    <row r="22" spans="1:15" x14ac:dyDescent="0.2">
      <c r="A22" s="31" t="s">
        <v>7</v>
      </c>
    </row>
    <row r="23" spans="1:15" x14ac:dyDescent="0.2">
      <c r="A23" s="84"/>
    </row>
    <row r="24" spans="1:15" x14ac:dyDescent="0.2">
      <c r="A24" s="84"/>
    </row>
    <row r="25" spans="1:15" ht="17" x14ac:dyDescent="0.2">
      <c r="A25" s="78" t="s">
        <v>89</v>
      </c>
      <c r="B25" s="86" t="s">
        <v>90</v>
      </c>
    </row>
    <row r="26" spans="1:15" x14ac:dyDescent="0.2">
      <c r="A26" s="80">
        <v>60</v>
      </c>
      <c r="B26" s="69">
        <v>5.6321629895387838E-2</v>
      </c>
    </row>
    <row r="27" spans="1:15" x14ac:dyDescent="0.2">
      <c r="A27" s="76">
        <v>65</v>
      </c>
      <c r="B27" s="70">
        <v>0.12103373968905318</v>
      </c>
    </row>
    <row r="28" spans="1:15" x14ac:dyDescent="0.2">
      <c r="A28" s="76">
        <v>70</v>
      </c>
      <c r="B28" s="70">
        <v>0.16710194302896791</v>
      </c>
    </row>
    <row r="29" spans="1:15" x14ac:dyDescent="0.2">
      <c r="A29" s="76">
        <v>75</v>
      </c>
      <c r="B29" s="70">
        <v>0.19648170370882009</v>
      </c>
    </row>
    <row r="30" spans="1:15" x14ac:dyDescent="0.2">
      <c r="A30" s="76">
        <v>80</v>
      </c>
      <c r="B30" s="70">
        <v>0.21966325458485503</v>
      </c>
    </row>
    <row r="31" spans="1:15" x14ac:dyDescent="0.2">
      <c r="A31" s="76">
        <v>85</v>
      </c>
      <c r="B31" s="70">
        <v>0.23798348507991721</v>
      </c>
    </row>
    <row r="32" spans="1:15" x14ac:dyDescent="0.2">
      <c r="A32" s="81">
        <v>89</v>
      </c>
      <c r="B32" s="72">
        <v>0.24089265730827955</v>
      </c>
    </row>
    <row r="34" spans="1:15" x14ac:dyDescent="0.2">
      <c r="A34" s="73"/>
    </row>
    <row r="39" spans="1:15" x14ac:dyDescent="0.2">
      <c r="O39" s="85"/>
    </row>
    <row r="40" spans="1:15" x14ac:dyDescent="0.2">
      <c r="E40" s="85"/>
    </row>
    <row r="41" spans="1:15" x14ac:dyDescent="0.2">
      <c r="E41" s="85"/>
    </row>
    <row r="42" spans="1:15" x14ac:dyDescent="0.2">
      <c r="E42" s="85"/>
    </row>
    <row r="64" spans="5:5" x14ac:dyDescent="0.2">
      <c r="E64" s="85"/>
    </row>
    <row r="65" spans="15:15" x14ac:dyDescent="0.2">
      <c r="O65" s="85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57F15-A3F8-E543-91B5-7D739E26048D}">
  <dimension ref="A1:B30"/>
  <sheetViews>
    <sheetView zoomScale="125" zoomScaleNormal="125" workbookViewId="0"/>
  </sheetViews>
  <sheetFormatPr baseColWidth="10" defaultColWidth="8.83203125" defaultRowHeight="15" x14ac:dyDescent="0.2"/>
  <cols>
    <col min="1" max="1" width="8.83203125" style="87"/>
    <col min="2" max="2" width="9.5" style="49" bestFit="1" customWidth="1"/>
    <col min="3" max="7" width="9.5" style="36" bestFit="1" customWidth="1"/>
    <col min="8" max="8" width="12.6640625" style="36" bestFit="1" customWidth="1"/>
    <col min="9" max="9" width="11.83203125" style="36" bestFit="1" customWidth="1"/>
    <col min="10" max="10" width="12.6640625" style="36" bestFit="1" customWidth="1"/>
    <col min="11" max="11" width="11.83203125" style="36" bestFit="1" customWidth="1"/>
    <col min="12" max="12" width="12.6640625" style="36" bestFit="1" customWidth="1"/>
    <col min="13" max="13" width="11.83203125" style="36" bestFit="1" customWidth="1"/>
    <col min="14" max="21" width="9.5" style="36" bestFit="1" customWidth="1"/>
    <col min="22" max="16384" width="8.83203125" style="36"/>
  </cols>
  <sheetData>
    <row r="1" spans="1:2" ht="16" x14ac:dyDescent="0.2">
      <c r="A1" s="2" t="s">
        <v>98</v>
      </c>
    </row>
    <row r="2" spans="1:2" x14ac:dyDescent="0.2">
      <c r="A2" s="36"/>
      <c r="B2" s="36"/>
    </row>
    <row r="3" spans="1:2" x14ac:dyDescent="0.2">
      <c r="A3" s="36"/>
      <c r="B3" s="36"/>
    </row>
    <row r="4" spans="1:2" x14ac:dyDescent="0.2">
      <c r="A4" s="36"/>
      <c r="B4" s="36"/>
    </row>
    <row r="5" spans="1:2" x14ac:dyDescent="0.2">
      <c r="A5" s="36"/>
      <c r="B5" s="36"/>
    </row>
    <row r="6" spans="1:2" x14ac:dyDescent="0.2">
      <c r="A6" s="36"/>
      <c r="B6" s="36"/>
    </row>
    <row r="7" spans="1:2" x14ac:dyDescent="0.2">
      <c r="A7" s="36"/>
      <c r="B7" s="36"/>
    </row>
    <row r="21" spans="1:2" x14ac:dyDescent="0.2">
      <c r="A21" s="4" t="s">
        <v>99</v>
      </c>
    </row>
    <row r="22" spans="1:2" x14ac:dyDescent="0.2">
      <c r="A22" s="31" t="s">
        <v>7</v>
      </c>
    </row>
    <row r="25" spans="1:2" ht="16" x14ac:dyDescent="0.2">
      <c r="A25" s="39">
        <v>-4</v>
      </c>
      <c r="B25" s="90">
        <v>-1.4500000000000001E-2</v>
      </c>
    </row>
    <row r="26" spans="1:2" ht="16" x14ac:dyDescent="0.2">
      <c r="A26" s="41">
        <v>-3</v>
      </c>
      <c r="B26" s="91">
        <v>-3.7299999999999998E-3</v>
      </c>
    </row>
    <row r="27" spans="1:2" ht="16" x14ac:dyDescent="0.2">
      <c r="A27" s="41">
        <v>-2</v>
      </c>
      <c r="B27" s="91">
        <v>-9.3400000000000004E-4</v>
      </c>
    </row>
    <row r="28" spans="1:2" ht="16" x14ac:dyDescent="0.2">
      <c r="A28" s="41">
        <v>-1</v>
      </c>
      <c r="B28" s="91">
        <v>0</v>
      </c>
    </row>
    <row r="29" spans="1:2" ht="16" x14ac:dyDescent="0.2">
      <c r="A29" s="41" t="s">
        <v>97</v>
      </c>
      <c r="B29" s="91">
        <v>6.59E-2</v>
      </c>
    </row>
    <row r="30" spans="1:2" ht="16" x14ac:dyDescent="0.2">
      <c r="A30" s="89" t="s">
        <v>96</v>
      </c>
      <c r="B30" s="92">
        <v>0.09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D6220-A13E-7D46-8C4F-C14006150F90}">
  <dimension ref="A1:B29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3"/>
    <col min="2" max="2" width="9.33203125" style="12" customWidth="1"/>
    <col min="3" max="9" width="9.5" style="36" bestFit="1" customWidth="1"/>
    <col min="10" max="16384" width="8.83203125" style="36"/>
  </cols>
  <sheetData>
    <row r="1" spans="1:1" x14ac:dyDescent="0.2">
      <c r="A1" s="2" t="s">
        <v>100</v>
      </c>
    </row>
    <row r="20" spans="1:2" x14ac:dyDescent="0.2">
      <c r="A20" s="4" t="s">
        <v>101</v>
      </c>
    </row>
    <row r="21" spans="1:2" x14ac:dyDescent="0.2">
      <c r="A21" s="31" t="s">
        <v>7</v>
      </c>
    </row>
    <row r="24" spans="1:2" x14ac:dyDescent="0.2">
      <c r="A24" s="39">
        <v>-4</v>
      </c>
      <c r="B24" s="94">
        <v>23022.3</v>
      </c>
    </row>
    <row r="25" spans="1:2" x14ac:dyDescent="0.2">
      <c r="A25" s="41">
        <v>-3</v>
      </c>
      <c r="B25" s="95">
        <v>6715.6</v>
      </c>
    </row>
    <row r="26" spans="1:2" x14ac:dyDescent="0.2">
      <c r="A26" s="41">
        <v>-2</v>
      </c>
      <c r="B26" s="95">
        <v>-14168.3</v>
      </c>
    </row>
    <row r="27" spans="1:2" x14ac:dyDescent="0.2">
      <c r="A27" s="41">
        <v>-1</v>
      </c>
      <c r="B27" s="95">
        <v>0</v>
      </c>
    </row>
    <row r="28" spans="1:2" x14ac:dyDescent="0.2">
      <c r="A28" s="41" t="s">
        <v>97</v>
      </c>
      <c r="B28" s="95">
        <v>-25461.5</v>
      </c>
    </row>
    <row r="29" spans="1:2" x14ac:dyDescent="0.2">
      <c r="A29" s="93" t="s">
        <v>96</v>
      </c>
      <c r="B29" s="96">
        <v>-8454.9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21731-7FDB-0140-9785-54942A9C99C5}">
  <dimension ref="A1:B29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3"/>
    <col min="2" max="2" width="9.5" style="12" bestFit="1" customWidth="1"/>
    <col min="3" max="5" width="9.5" style="36" bestFit="1" customWidth="1"/>
    <col min="6" max="16384" width="8.83203125" style="36"/>
  </cols>
  <sheetData>
    <row r="1" spans="1:1" x14ac:dyDescent="0.2">
      <c r="A1" s="2" t="s">
        <v>102</v>
      </c>
    </row>
    <row r="20" spans="1:2" x14ac:dyDescent="0.2">
      <c r="A20" s="4" t="s">
        <v>99</v>
      </c>
    </row>
    <row r="21" spans="1:2" x14ac:dyDescent="0.2">
      <c r="A21" s="31" t="s">
        <v>7</v>
      </c>
    </row>
    <row r="24" spans="1:2" x14ac:dyDescent="0.2">
      <c r="A24" s="39">
        <v>-4</v>
      </c>
      <c r="B24" s="40">
        <v>2.99</v>
      </c>
    </row>
    <row r="25" spans="1:2" x14ac:dyDescent="0.2">
      <c r="A25" s="41">
        <v>-3</v>
      </c>
      <c r="B25" s="88">
        <v>0.67100000000000004</v>
      </c>
    </row>
    <row r="26" spans="1:2" x14ac:dyDescent="0.2">
      <c r="A26" s="41">
        <v>-2</v>
      </c>
      <c r="B26" s="88">
        <v>0.73899999999999999</v>
      </c>
    </row>
    <row r="27" spans="1:2" x14ac:dyDescent="0.2">
      <c r="A27" s="41">
        <v>-1</v>
      </c>
      <c r="B27" s="88">
        <v>0</v>
      </c>
    </row>
    <row r="28" spans="1:2" x14ac:dyDescent="0.2">
      <c r="A28" s="41" t="s">
        <v>97</v>
      </c>
      <c r="B28" s="88">
        <v>-3.8650000000000002</v>
      </c>
    </row>
    <row r="29" spans="1:2" x14ac:dyDescent="0.2">
      <c r="A29" s="93" t="s">
        <v>96</v>
      </c>
      <c r="B29" s="16">
        <v>-0.96699999999999997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8B995-705C-9744-8488-94505047BE5E}">
  <dimension ref="A1:B40"/>
  <sheetViews>
    <sheetView zoomScale="125" zoomScaleNormal="125" workbookViewId="0"/>
  </sheetViews>
  <sheetFormatPr baseColWidth="10" defaultColWidth="8.83203125" defaultRowHeight="16" x14ac:dyDescent="0.2"/>
  <cols>
    <col min="1" max="1" width="32" style="11" customWidth="1"/>
    <col min="2" max="2" width="8.83203125" style="12"/>
    <col min="3" max="16384" width="8.83203125" style="11"/>
  </cols>
  <sheetData>
    <row r="1" spans="1:1" x14ac:dyDescent="0.2">
      <c r="A1" s="2" t="s">
        <v>106</v>
      </c>
    </row>
    <row r="20" spans="1:2" x14ac:dyDescent="0.2">
      <c r="A20" s="30" t="s">
        <v>70</v>
      </c>
    </row>
    <row r="21" spans="1:2" x14ac:dyDescent="0.2">
      <c r="A21" s="31" t="s">
        <v>7</v>
      </c>
    </row>
    <row r="22" spans="1:2" x14ac:dyDescent="0.2">
      <c r="A22" s="97"/>
    </row>
    <row r="24" spans="1:2" x14ac:dyDescent="0.2">
      <c r="A24" s="21" t="s">
        <v>103</v>
      </c>
      <c r="B24" s="46">
        <v>0.12470000000000001</v>
      </c>
    </row>
    <row r="25" spans="1:2" x14ac:dyDescent="0.2">
      <c r="A25" s="11" t="s">
        <v>52</v>
      </c>
      <c r="B25" s="47">
        <v>0.2394</v>
      </c>
    </row>
    <row r="26" spans="1:2" x14ac:dyDescent="0.2">
      <c r="A26" s="11" t="s">
        <v>51</v>
      </c>
      <c r="B26" s="47">
        <v>0.35659999999999997</v>
      </c>
    </row>
    <row r="27" spans="1:2" x14ac:dyDescent="0.2">
      <c r="A27" s="11" t="s">
        <v>104</v>
      </c>
      <c r="B27" s="47">
        <v>0.35659999999999997</v>
      </c>
    </row>
    <row r="28" spans="1:2" x14ac:dyDescent="0.2">
      <c r="A28" s="11" t="s">
        <v>49</v>
      </c>
      <c r="B28" s="47">
        <v>0.40899999999999997</v>
      </c>
    </row>
    <row r="29" spans="1:2" x14ac:dyDescent="0.2">
      <c r="A29" s="11" t="s">
        <v>54</v>
      </c>
      <c r="B29" s="47">
        <v>0.4264</v>
      </c>
    </row>
    <row r="30" spans="1:2" x14ac:dyDescent="0.2">
      <c r="A30" s="11" t="s">
        <v>105</v>
      </c>
      <c r="B30" s="47">
        <v>0.46630000000000005</v>
      </c>
    </row>
    <row r="31" spans="1:2" x14ac:dyDescent="0.2">
      <c r="A31" s="11" t="s">
        <v>48</v>
      </c>
      <c r="B31" s="47">
        <v>0.46630000000000005</v>
      </c>
    </row>
    <row r="32" spans="1:2" x14ac:dyDescent="0.2">
      <c r="A32" s="23" t="s">
        <v>50</v>
      </c>
      <c r="B32" s="48">
        <v>0.55610000000000004</v>
      </c>
    </row>
    <row r="40" spans="2:2" x14ac:dyDescent="0.2">
      <c r="B40" s="38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C768B-54C4-B348-A917-F696082FFE62}">
  <dimension ref="A1:C136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3"/>
    <col min="2" max="3" width="8.83203125" style="12"/>
    <col min="4" max="16384" width="8.83203125" style="11"/>
  </cols>
  <sheetData>
    <row r="1" spans="1:1" x14ac:dyDescent="0.2">
      <c r="A1" s="2" t="s">
        <v>11</v>
      </c>
    </row>
    <row r="20" spans="1:3" x14ac:dyDescent="0.2">
      <c r="A20" s="4" t="s">
        <v>12</v>
      </c>
    </row>
    <row r="21" spans="1:3" x14ac:dyDescent="0.2">
      <c r="A21" s="3" t="s">
        <v>7</v>
      </c>
    </row>
    <row r="24" spans="1:3" x14ac:dyDescent="0.2">
      <c r="A24" s="18" t="s">
        <v>8</v>
      </c>
      <c r="B24" s="19" t="s">
        <v>9</v>
      </c>
      <c r="C24" s="19" t="s">
        <v>10</v>
      </c>
    </row>
    <row r="25" spans="1:3" x14ac:dyDescent="0.2">
      <c r="A25" s="13">
        <v>1950</v>
      </c>
      <c r="B25" s="14">
        <v>4.7560186287586785E-2</v>
      </c>
    </row>
    <row r="26" spans="1:3" x14ac:dyDescent="0.2">
      <c r="A26" s="13">
        <v>1951</v>
      </c>
      <c r="B26" s="14">
        <v>4.9029565256513911E-2</v>
      </c>
    </row>
    <row r="27" spans="1:3" x14ac:dyDescent="0.2">
      <c r="A27" s="13">
        <v>1952</v>
      </c>
      <c r="B27" s="14">
        <v>5.0376982700883435E-2</v>
      </c>
    </row>
    <row r="28" spans="1:3" x14ac:dyDescent="0.2">
      <c r="A28" s="13">
        <v>1953</v>
      </c>
      <c r="B28" s="14">
        <v>5.1451491838289017E-2</v>
      </c>
    </row>
    <row r="29" spans="1:3" x14ac:dyDescent="0.2">
      <c r="A29" s="13">
        <v>1954</v>
      </c>
      <c r="B29" s="14">
        <v>5.2462416245607983E-2</v>
      </c>
    </row>
    <row r="30" spans="1:3" x14ac:dyDescent="0.2">
      <c r="A30" s="13">
        <v>1955</v>
      </c>
      <c r="B30" s="14">
        <v>5.339703293593942E-2</v>
      </c>
    </row>
    <row r="31" spans="1:3" x14ac:dyDescent="0.2">
      <c r="A31" s="13">
        <v>1956</v>
      </c>
      <c r="B31" s="14">
        <v>5.3848799199392623E-2</v>
      </c>
    </row>
    <row r="32" spans="1:3" x14ac:dyDescent="0.2">
      <c r="A32" s="13">
        <v>1957</v>
      </c>
      <c r="B32" s="14">
        <v>5.4412710832333622E-2</v>
      </c>
    </row>
    <row r="33" spans="1:2" x14ac:dyDescent="0.2">
      <c r="A33" s="13">
        <v>1958</v>
      </c>
      <c r="B33" s="14">
        <v>5.4692954785235753E-2</v>
      </c>
    </row>
    <row r="34" spans="1:2" x14ac:dyDescent="0.2">
      <c r="A34" s="13">
        <v>1959</v>
      </c>
      <c r="B34" s="14">
        <v>5.5466720269415355E-2</v>
      </c>
    </row>
    <row r="35" spans="1:2" x14ac:dyDescent="0.2">
      <c r="A35" s="13">
        <v>1960</v>
      </c>
      <c r="B35" s="14">
        <v>5.6374947668762956E-2</v>
      </c>
    </row>
    <row r="36" spans="1:2" x14ac:dyDescent="0.2">
      <c r="A36" s="13">
        <v>1961</v>
      </c>
      <c r="B36" s="14">
        <v>5.6423497633887112E-2</v>
      </c>
    </row>
    <row r="37" spans="1:2" x14ac:dyDescent="0.2">
      <c r="A37" s="13">
        <v>1962</v>
      </c>
      <c r="B37" s="14">
        <v>5.6265127871671254E-2</v>
      </c>
    </row>
    <row r="38" spans="1:2" x14ac:dyDescent="0.2">
      <c r="A38" s="13">
        <v>1963</v>
      </c>
      <c r="B38" s="14">
        <v>5.6442645957225972E-2</v>
      </c>
    </row>
    <row r="39" spans="1:2" x14ac:dyDescent="0.2">
      <c r="A39" s="13">
        <v>1964</v>
      </c>
      <c r="B39" s="14">
        <v>5.7375149075689351E-2</v>
      </c>
    </row>
    <row r="40" spans="1:2" x14ac:dyDescent="0.2">
      <c r="A40" s="13">
        <v>1965</v>
      </c>
      <c r="B40" s="14">
        <v>5.8627551860176624E-2</v>
      </c>
    </row>
    <row r="41" spans="1:2" x14ac:dyDescent="0.2">
      <c r="A41" s="13">
        <v>1966</v>
      </c>
      <c r="B41" s="14">
        <v>6.0127385940412788E-2</v>
      </c>
    </row>
    <row r="42" spans="1:2" x14ac:dyDescent="0.2">
      <c r="A42" s="13">
        <v>1967</v>
      </c>
      <c r="B42" s="14">
        <v>6.2199999318351573E-2</v>
      </c>
    </row>
    <row r="43" spans="1:2" x14ac:dyDescent="0.2">
      <c r="A43" s="13">
        <v>1968</v>
      </c>
      <c r="B43" s="14">
        <v>6.4067725488051536E-2</v>
      </c>
    </row>
    <row r="44" spans="1:2" x14ac:dyDescent="0.2">
      <c r="A44" s="13">
        <v>1969</v>
      </c>
      <c r="B44" s="14">
        <v>6.6435930248599312E-2</v>
      </c>
    </row>
    <row r="45" spans="1:2" x14ac:dyDescent="0.2">
      <c r="A45" s="13">
        <v>1970</v>
      </c>
      <c r="B45" s="14">
        <v>7.114498832704215E-2</v>
      </c>
    </row>
    <row r="46" spans="1:2" x14ac:dyDescent="0.2">
      <c r="A46" s="13">
        <v>1971</v>
      </c>
      <c r="B46" s="14">
        <v>7.2320253522852943E-2</v>
      </c>
    </row>
    <row r="47" spans="1:2" x14ac:dyDescent="0.2">
      <c r="A47" s="13">
        <v>1972</v>
      </c>
      <c r="B47" s="14">
        <v>7.3380310897985287E-2</v>
      </c>
    </row>
    <row r="48" spans="1:2" x14ac:dyDescent="0.2">
      <c r="A48" s="13">
        <v>1973</v>
      </c>
      <c r="B48" s="14">
        <v>7.4645525045512334E-2</v>
      </c>
    </row>
    <row r="49" spans="1:2" x14ac:dyDescent="0.2">
      <c r="A49" s="13">
        <v>1974</v>
      </c>
      <c r="B49" s="14">
        <v>7.7343123306805803E-2</v>
      </c>
    </row>
    <row r="50" spans="1:2" x14ac:dyDescent="0.2">
      <c r="A50" s="13">
        <v>1975</v>
      </c>
      <c r="B50" s="14">
        <v>8.0235122076092152E-2</v>
      </c>
    </row>
    <row r="51" spans="1:2" x14ac:dyDescent="0.2">
      <c r="A51" s="13">
        <v>1976</v>
      </c>
      <c r="B51" s="14">
        <v>8.1462615872317082E-2</v>
      </c>
    </row>
    <row r="52" spans="1:2" x14ac:dyDescent="0.2">
      <c r="A52" s="13">
        <v>1977</v>
      </c>
      <c r="B52" s="14">
        <v>8.336233555843009E-2</v>
      </c>
    </row>
    <row r="53" spans="1:2" x14ac:dyDescent="0.2">
      <c r="A53" s="13">
        <v>1978</v>
      </c>
      <c r="B53" s="14">
        <v>8.5501332112972908E-2</v>
      </c>
    </row>
    <row r="54" spans="1:2" x14ac:dyDescent="0.2">
      <c r="A54" s="13">
        <v>1979</v>
      </c>
      <c r="B54" s="14">
        <v>8.7409221642426219E-2</v>
      </c>
    </row>
    <row r="55" spans="1:2" x14ac:dyDescent="0.2">
      <c r="A55" s="13">
        <v>1980</v>
      </c>
      <c r="B55" s="14">
        <v>8.8364675213292207E-2</v>
      </c>
    </row>
    <row r="56" spans="1:2" x14ac:dyDescent="0.2">
      <c r="A56" s="13">
        <v>1981</v>
      </c>
      <c r="B56" s="14">
        <v>8.9592051683249754E-2</v>
      </c>
    </row>
    <row r="57" spans="1:2" x14ac:dyDescent="0.2">
      <c r="A57" s="13">
        <v>1982</v>
      </c>
      <c r="B57" s="14">
        <v>9.0964394897750933E-2</v>
      </c>
    </row>
    <row r="58" spans="1:2" x14ac:dyDescent="0.2">
      <c r="A58" s="13">
        <v>1983</v>
      </c>
      <c r="B58" s="14">
        <v>9.204579872724622E-2</v>
      </c>
    </row>
    <row r="59" spans="1:2" x14ac:dyDescent="0.2">
      <c r="A59" s="13">
        <v>1984</v>
      </c>
      <c r="B59" s="14">
        <v>9.3072920760095226E-2</v>
      </c>
    </row>
    <row r="60" spans="1:2" x14ac:dyDescent="0.2">
      <c r="A60" s="13">
        <v>1985</v>
      </c>
      <c r="B60" s="14">
        <v>9.3864555118406315E-2</v>
      </c>
    </row>
    <row r="61" spans="1:2" x14ac:dyDescent="0.2">
      <c r="A61" s="13">
        <v>1986</v>
      </c>
      <c r="B61" s="14">
        <v>9.4528616072541274E-2</v>
      </c>
    </row>
    <row r="62" spans="1:2" x14ac:dyDescent="0.2">
      <c r="A62" s="13">
        <v>1987</v>
      </c>
      <c r="B62" s="14">
        <v>9.5288401475911527E-2</v>
      </c>
    </row>
    <row r="63" spans="1:2" x14ac:dyDescent="0.2">
      <c r="A63" s="13">
        <v>1988</v>
      </c>
      <c r="B63" s="14">
        <v>9.5780694523069559E-2</v>
      </c>
    </row>
    <row r="64" spans="1:2" x14ac:dyDescent="0.2">
      <c r="A64" s="13">
        <v>1989</v>
      </c>
      <c r="B64" s="14">
        <v>9.6726667143823192E-2</v>
      </c>
    </row>
    <row r="65" spans="1:2" x14ac:dyDescent="0.2">
      <c r="A65" s="13">
        <v>1990</v>
      </c>
      <c r="B65" s="14">
        <v>9.7915725718069724E-2</v>
      </c>
    </row>
    <row r="66" spans="1:2" x14ac:dyDescent="0.2">
      <c r="A66" s="13">
        <v>1991</v>
      </c>
      <c r="B66" s="14">
        <v>0.10025074482208139</v>
      </c>
    </row>
    <row r="67" spans="1:2" x14ac:dyDescent="0.2">
      <c r="A67" s="13">
        <v>1992</v>
      </c>
      <c r="B67" s="14">
        <v>0.10244346070777488</v>
      </c>
    </row>
    <row r="68" spans="1:2" x14ac:dyDescent="0.2">
      <c r="A68" s="13">
        <v>1993</v>
      </c>
      <c r="B68" s="14">
        <v>0.10472268532574089</v>
      </c>
    </row>
    <row r="69" spans="1:2" x14ac:dyDescent="0.2">
      <c r="A69" s="13">
        <v>1994</v>
      </c>
      <c r="B69" s="14">
        <v>0.10683907015381537</v>
      </c>
    </row>
    <row r="70" spans="1:2" x14ac:dyDescent="0.2">
      <c r="A70" s="13">
        <v>1995</v>
      </c>
      <c r="B70" s="14">
        <v>0.10899608709732365</v>
      </c>
    </row>
    <row r="71" spans="1:2" x14ac:dyDescent="0.2">
      <c r="A71" s="13">
        <v>1996</v>
      </c>
      <c r="B71" s="14">
        <v>0.11114683987361527</v>
      </c>
    </row>
    <row r="72" spans="1:2" x14ac:dyDescent="0.2">
      <c r="A72" s="13">
        <v>1997</v>
      </c>
      <c r="B72" s="14">
        <v>0.11352612749171469</v>
      </c>
    </row>
    <row r="73" spans="1:2" x14ac:dyDescent="0.2">
      <c r="A73" s="13">
        <v>1998</v>
      </c>
      <c r="B73" s="14">
        <v>0.11648275453485164</v>
      </c>
    </row>
    <row r="74" spans="1:2" x14ac:dyDescent="0.2">
      <c r="A74" s="13">
        <v>1999</v>
      </c>
      <c r="B74" s="14">
        <v>0.11937573943165038</v>
      </c>
    </row>
    <row r="75" spans="1:2" x14ac:dyDescent="0.2">
      <c r="A75" s="13">
        <v>2000</v>
      </c>
      <c r="B75" s="14">
        <v>0.12154332782200225</v>
      </c>
    </row>
    <row r="76" spans="1:2" x14ac:dyDescent="0.2">
      <c r="A76" s="13">
        <v>2001</v>
      </c>
      <c r="B76" s="14">
        <v>0.12220057919046347</v>
      </c>
    </row>
    <row r="77" spans="1:2" x14ac:dyDescent="0.2">
      <c r="A77" s="13">
        <v>2002</v>
      </c>
      <c r="B77" s="14">
        <v>0.12298807897831349</v>
      </c>
    </row>
    <row r="78" spans="1:2" x14ac:dyDescent="0.2">
      <c r="A78" s="13">
        <v>2003</v>
      </c>
      <c r="B78" s="14">
        <v>0.12453252996937363</v>
      </c>
    </row>
    <row r="79" spans="1:2" x14ac:dyDescent="0.2">
      <c r="A79" s="13">
        <v>2004</v>
      </c>
      <c r="B79" s="14">
        <v>0.12556536598205265</v>
      </c>
    </row>
    <row r="80" spans="1:2" x14ac:dyDescent="0.2">
      <c r="A80" s="13">
        <v>2005</v>
      </c>
      <c r="B80" s="14">
        <v>0.12805797729089802</v>
      </c>
    </row>
    <row r="81" spans="1:2" x14ac:dyDescent="0.2">
      <c r="A81" s="13">
        <v>2006</v>
      </c>
      <c r="B81" s="14">
        <v>0.13093087370564291</v>
      </c>
    </row>
    <row r="82" spans="1:2" x14ac:dyDescent="0.2">
      <c r="A82" s="13">
        <v>2007</v>
      </c>
      <c r="B82" s="14">
        <v>0.13323067476510883</v>
      </c>
    </row>
    <row r="83" spans="1:2" x14ac:dyDescent="0.2">
      <c r="A83" s="13">
        <v>2008</v>
      </c>
      <c r="B83" s="14">
        <v>0.13399068498812755</v>
      </c>
    </row>
    <row r="84" spans="1:2" x14ac:dyDescent="0.2">
      <c r="A84" s="13">
        <v>2009</v>
      </c>
      <c r="B84" s="14">
        <v>0.13545862995582761</v>
      </c>
    </row>
    <row r="85" spans="1:2" x14ac:dyDescent="0.2">
      <c r="A85" s="13">
        <v>2010</v>
      </c>
      <c r="B85" s="14">
        <v>0.13695048913800595</v>
      </c>
    </row>
    <row r="86" spans="1:2" x14ac:dyDescent="0.2">
      <c r="A86" s="13">
        <v>2011</v>
      </c>
      <c r="B86" s="14">
        <v>0.13778322213177946</v>
      </c>
    </row>
    <row r="87" spans="1:2" x14ac:dyDescent="0.2">
      <c r="A87" s="13">
        <v>2012</v>
      </c>
      <c r="B87" s="14">
        <v>0.13598106528784254</v>
      </c>
    </row>
    <row r="88" spans="1:2" x14ac:dyDescent="0.2">
      <c r="A88" s="13">
        <v>2013</v>
      </c>
      <c r="B88" s="14">
        <v>0.13429083939745301</v>
      </c>
    </row>
    <row r="89" spans="1:2" x14ac:dyDescent="0.2">
      <c r="A89" s="13">
        <v>2014</v>
      </c>
      <c r="B89" s="14">
        <v>0.13286638798267064</v>
      </c>
    </row>
    <row r="90" spans="1:2" x14ac:dyDescent="0.2">
      <c r="A90" s="13">
        <v>2015</v>
      </c>
      <c r="B90" s="14">
        <v>0.13142339023503297</v>
      </c>
    </row>
    <row r="91" spans="1:2" x14ac:dyDescent="0.2">
      <c r="A91" s="13">
        <v>2016</v>
      </c>
      <c r="B91" s="14">
        <v>0.12971358045835962</v>
      </c>
    </row>
    <row r="92" spans="1:2" x14ac:dyDescent="0.2">
      <c r="A92" s="13">
        <v>2017</v>
      </c>
      <c r="B92" s="14">
        <v>0.12744733851785345</v>
      </c>
    </row>
    <row r="93" spans="1:2" x14ac:dyDescent="0.2">
      <c r="A93" s="13">
        <v>2018</v>
      </c>
      <c r="B93" s="14">
        <v>0.12487967390834101</v>
      </c>
    </row>
    <row r="94" spans="1:2" x14ac:dyDescent="0.2">
      <c r="A94" s="13">
        <v>2019</v>
      </c>
      <c r="B94" s="14">
        <v>0.12212927002343868</v>
      </c>
    </row>
    <row r="95" spans="1:2" x14ac:dyDescent="0.2">
      <c r="A95" s="13">
        <v>2020</v>
      </c>
      <c r="B95" s="14">
        <v>0.11824900878722512</v>
      </c>
    </row>
    <row r="96" spans="1:2" x14ac:dyDescent="0.2">
      <c r="A96" s="13">
        <v>2021</v>
      </c>
      <c r="B96" s="14">
        <v>0.1150140053750791</v>
      </c>
    </row>
    <row r="97" spans="1:3" x14ac:dyDescent="0.2">
      <c r="A97" s="13">
        <v>2022</v>
      </c>
      <c r="B97" s="14">
        <v>0.11222224429262316</v>
      </c>
    </row>
    <row r="98" spans="1:3" x14ac:dyDescent="0.2">
      <c r="A98" s="13">
        <v>2023</v>
      </c>
      <c r="B98" s="14">
        <v>0.11507953636927351</v>
      </c>
      <c r="C98" s="14">
        <v>0.11507953636927351</v>
      </c>
    </row>
    <row r="99" spans="1:3" x14ac:dyDescent="0.2">
      <c r="A99" s="13">
        <v>2024</v>
      </c>
      <c r="C99" s="14">
        <v>0.11446267138131341</v>
      </c>
    </row>
    <row r="100" spans="1:3" x14ac:dyDescent="0.2">
      <c r="A100" s="13">
        <v>2025</v>
      </c>
      <c r="C100" s="14">
        <v>0.11421532772661006</v>
      </c>
    </row>
    <row r="101" spans="1:3" x14ac:dyDescent="0.2">
      <c r="A101" s="13">
        <v>2026</v>
      </c>
      <c r="C101" s="14">
        <v>0.11453360030971083</v>
      </c>
    </row>
    <row r="102" spans="1:3" x14ac:dyDescent="0.2">
      <c r="A102" s="13">
        <v>2027</v>
      </c>
      <c r="C102" s="14">
        <v>0.11605096948563479</v>
      </c>
    </row>
    <row r="103" spans="1:3" x14ac:dyDescent="0.2">
      <c r="A103" s="13">
        <v>2028</v>
      </c>
      <c r="C103" s="14">
        <v>0.11956041363256942</v>
      </c>
    </row>
    <row r="104" spans="1:3" x14ac:dyDescent="0.2">
      <c r="A104" s="13">
        <v>2029</v>
      </c>
      <c r="C104" s="14">
        <v>0.12182245782516277</v>
      </c>
    </row>
    <row r="105" spans="1:3" x14ac:dyDescent="0.2">
      <c r="A105" s="13">
        <v>2030</v>
      </c>
      <c r="C105" s="14">
        <v>0.12406563411937258</v>
      </c>
    </row>
    <row r="106" spans="1:3" x14ac:dyDescent="0.2">
      <c r="A106" s="13">
        <v>2031</v>
      </c>
      <c r="C106" s="14">
        <v>0.1263386711996248</v>
      </c>
    </row>
    <row r="107" spans="1:3" x14ac:dyDescent="0.2">
      <c r="A107" s="13">
        <v>2032</v>
      </c>
      <c r="C107" s="14">
        <v>0.1346854093709664</v>
      </c>
    </row>
    <row r="108" spans="1:3" x14ac:dyDescent="0.2">
      <c r="A108" s="13">
        <v>2033</v>
      </c>
      <c r="C108" s="14">
        <v>0.140916526985991</v>
      </c>
    </row>
    <row r="109" spans="1:3" x14ac:dyDescent="0.2">
      <c r="A109" s="13">
        <v>2034</v>
      </c>
      <c r="C109" s="14">
        <v>0.14633261043853163</v>
      </c>
    </row>
    <row r="110" spans="1:3" x14ac:dyDescent="0.2">
      <c r="A110" s="13">
        <v>2035</v>
      </c>
      <c r="C110" s="14">
        <v>0.15119289353410575</v>
      </c>
    </row>
    <row r="111" spans="1:3" x14ac:dyDescent="0.2">
      <c r="A111" s="13">
        <v>2036</v>
      </c>
      <c r="C111" s="14">
        <v>0.15587953720025866</v>
      </c>
    </row>
    <row r="112" spans="1:3" x14ac:dyDescent="0.2">
      <c r="A112" s="13">
        <v>2037</v>
      </c>
      <c r="C112" s="14">
        <v>0.1609335039005825</v>
      </c>
    </row>
    <row r="113" spans="1:3" x14ac:dyDescent="0.2">
      <c r="A113" s="13">
        <v>2038</v>
      </c>
      <c r="C113" s="14">
        <v>0.16652977727477358</v>
      </c>
    </row>
    <row r="114" spans="1:3" x14ac:dyDescent="0.2">
      <c r="A114" s="13">
        <v>2039</v>
      </c>
      <c r="C114" s="14">
        <v>0.17247416372486368</v>
      </c>
    </row>
    <row r="115" spans="1:3" x14ac:dyDescent="0.2">
      <c r="A115" s="13">
        <v>2040</v>
      </c>
      <c r="C115" s="14">
        <v>0.17852851173693568</v>
      </c>
    </row>
    <row r="116" spans="1:3" x14ac:dyDescent="0.2">
      <c r="A116" s="13">
        <v>2041</v>
      </c>
      <c r="C116" s="14">
        <v>0.18430287805959875</v>
      </c>
    </row>
    <row r="117" spans="1:3" x14ac:dyDescent="0.2">
      <c r="A117" s="13">
        <v>2042</v>
      </c>
      <c r="C117" s="14">
        <v>0.19013949106601566</v>
      </c>
    </row>
    <row r="118" spans="1:3" x14ac:dyDescent="0.2">
      <c r="A118" s="13">
        <v>2043</v>
      </c>
      <c r="C118" s="14">
        <v>0.19550083952860839</v>
      </c>
    </row>
    <row r="119" spans="1:3" x14ac:dyDescent="0.2">
      <c r="A119" s="13">
        <v>2044</v>
      </c>
      <c r="C119" s="14">
        <v>0.20020109260893254</v>
      </c>
    </row>
    <row r="120" spans="1:3" x14ac:dyDescent="0.2">
      <c r="A120" s="13">
        <v>2045</v>
      </c>
      <c r="C120" s="14">
        <v>0.20466032882601137</v>
      </c>
    </row>
    <row r="121" spans="1:3" x14ac:dyDescent="0.2">
      <c r="A121" s="13">
        <v>2046</v>
      </c>
      <c r="C121" s="14">
        <v>0.20846673782852507</v>
      </c>
    </row>
    <row r="122" spans="1:3" x14ac:dyDescent="0.2">
      <c r="A122" s="13">
        <v>2047</v>
      </c>
      <c r="C122" s="14">
        <v>0.21127393180107937</v>
      </c>
    </row>
    <row r="123" spans="1:3" x14ac:dyDescent="0.2">
      <c r="A123" s="13">
        <v>2048</v>
      </c>
      <c r="C123" s="14">
        <v>0.21364513928632772</v>
      </c>
    </row>
    <row r="124" spans="1:3" x14ac:dyDescent="0.2">
      <c r="A124" s="13">
        <v>2049</v>
      </c>
      <c r="C124" s="14">
        <v>0.21574490388618087</v>
      </c>
    </row>
    <row r="125" spans="1:3" x14ac:dyDescent="0.2">
      <c r="A125" s="13">
        <v>2050</v>
      </c>
      <c r="C125" s="14">
        <v>0.21664811937306</v>
      </c>
    </row>
    <row r="126" spans="1:3" x14ac:dyDescent="0.2">
      <c r="A126" s="13">
        <v>2051</v>
      </c>
      <c r="C126" s="14">
        <v>0.21583293899114236</v>
      </c>
    </row>
    <row r="127" spans="1:3" x14ac:dyDescent="0.2">
      <c r="A127" s="13">
        <v>2052</v>
      </c>
      <c r="C127" s="14">
        <v>0.21448190453087398</v>
      </c>
    </row>
    <row r="128" spans="1:3" x14ac:dyDescent="0.2">
      <c r="A128" s="13">
        <v>2053</v>
      </c>
      <c r="C128" s="14">
        <v>0.21285664608940918</v>
      </c>
    </row>
    <row r="129" spans="1:3" x14ac:dyDescent="0.2">
      <c r="A129" s="13">
        <v>2054</v>
      </c>
      <c r="C129" s="14">
        <v>0.21150144971161039</v>
      </c>
    </row>
    <row r="130" spans="1:3" x14ac:dyDescent="0.2">
      <c r="A130" s="13">
        <v>2055</v>
      </c>
      <c r="C130" s="14">
        <v>0.21105157109117956</v>
      </c>
    </row>
    <row r="131" spans="1:3" x14ac:dyDescent="0.2">
      <c r="A131" s="13">
        <v>2056</v>
      </c>
      <c r="C131" s="14">
        <v>0.21019989344765702</v>
      </c>
    </row>
    <row r="132" spans="1:3" x14ac:dyDescent="0.2">
      <c r="A132" s="13">
        <v>2057</v>
      </c>
      <c r="C132" s="14">
        <v>0.20812686308057154</v>
      </c>
    </row>
    <row r="133" spans="1:3" x14ac:dyDescent="0.2">
      <c r="A133" s="13">
        <v>2058</v>
      </c>
      <c r="C133" s="14">
        <v>0.20537082542696747</v>
      </c>
    </row>
    <row r="134" spans="1:3" x14ac:dyDescent="0.2">
      <c r="A134" s="13">
        <v>2059</v>
      </c>
      <c r="C134" s="14">
        <v>0.20258943184394046</v>
      </c>
    </row>
    <row r="135" spans="1:3" x14ac:dyDescent="0.2">
      <c r="A135" s="13">
        <v>2060</v>
      </c>
      <c r="C135" s="14">
        <v>0.20088650200502919</v>
      </c>
    </row>
    <row r="136" spans="1:3" x14ac:dyDescent="0.2">
      <c r="A136" s="15">
        <v>2061</v>
      </c>
      <c r="B136" s="16"/>
      <c r="C136" s="17">
        <v>0.19870585751845851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FF343-7493-9943-ABA4-CB6168F4C2E1}">
  <dimension ref="A1:G28"/>
  <sheetViews>
    <sheetView zoomScale="125" zoomScaleNormal="125" workbookViewId="0"/>
  </sheetViews>
  <sheetFormatPr baseColWidth="10" defaultColWidth="8.83203125" defaultRowHeight="15" x14ac:dyDescent="0.2"/>
  <cols>
    <col min="1" max="1" width="17.1640625" style="36" customWidth="1"/>
    <col min="2" max="2" width="13" style="49" bestFit="1" customWidth="1"/>
    <col min="3" max="3" width="13.33203125" style="49" customWidth="1"/>
    <col min="4" max="4" width="11.83203125" style="49" bestFit="1" customWidth="1"/>
    <col min="5" max="5" width="14.33203125" style="49" bestFit="1" customWidth="1"/>
    <col min="6" max="16384" width="8.83203125" style="36"/>
  </cols>
  <sheetData>
    <row r="1" spans="1:7" ht="16" x14ac:dyDescent="0.2">
      <c r="A1" s="2" t="s">
        <v>108</v>
      </c>
      <c r="B1" s="12"/>
      <c r="C1" s="12"/>
      <c r="D1" s="12"/>
      <c r="E1" s="12"/>
      <c r="F1" s="11"/>
      <c r="G1" s="11"/>
    </row>
    <row r="2" spans="1:7" ht="16" x14ac:dyDescent="0.2">
      <c r="F2" s="11"/>
      <c r="G2" s="11"/>
    </row>
    <row r="3" spans="1:7" ht="16" x14ac:dyDescent="0.2">
      <c r="F3" s="43"/>
      <c r="G3" s="11"/>
    </row>
    <row r="4" spans="1:7" ht="16" x14ac:dyDescent="0.2">
      <c r="F4" s="43"/>
      <c r="G4" s="11"/>
    </row>
    <row r="5" spans="1:7" ht="16" x14ac:dyDescent="0.2">
      <c r="F5" s="43"/>
      <c r="G5" s="11"/>
    </row>
    <row r="6" spans="1:7" ht="16" x14ac:dyDescent="0.2">
      <c r="A6" s="11"/>
      <c r="B6" s="12"/>
      <c r="C6" s="12"/>
      <c r="D6" s="12"/>
      <c r="E6" s="12"/>
      <c r="F6" s="11"/>
      <c r="G6" s="11"/>
    </row>
    <row r="7" spans="1:7" ht="16" x14ac:dyDescent="0.2">
      <c r="A7" s="11"/>
      <c r="B7" s="12"/>
      <c r="C7" s="12"/>
      <c r="D7" s="12"/>
      <c r="E7" s="12"/>
      <c r="F7" s="11"/>
      <c r="G7" s="11"/>
    </row>
    <row r="8" spans="1:7" ht="16" x14ac:dyDescent="0.2">
      <c r="A8" s="50"/>
      <c r="B8" s="12"/>
      <c r="C8" s="12"/>
      <c r="D8" s="12"/>
      <c r="E8" s="12"/>
      <c r="F8" s="11"/>
      <c r="G8" s="11"/>
    </row>
    <row r="9" spans="1:7" ht="16" x14ac:dyDescent="0.2">
      <c r="A9" s="98"/>
      <c r="B9" s="12"/>
      <c r="C9" s="12"/>
      <c r="D9" s="12"/>
      <c r="E9" s="12"/>
      <c r="F9" s="11"/>
      <c r="G9" s="11"/>
    </row>
    <row r="10" spans="1:7" ht="16" x14ac:dyDescent="0.2">
      <c r="A10" s="11"/>
      <c r="B10" s="12"/>
      <c r="C10" s="12"/>
      <c r="D10" s="12"/>
      <c r="E10" s="12"/>
      <c r="F10" s="11"/>
      <c r="G10" s="11"/>
    </row>
    <row r="11" spans="1:7" ht="16" x14ac:dyDescent="0.2">
      <c r="A11" s="11"/>
      <c r="B11" s="12"/>
      <c r="C11" s="12"/>
      <c r="D11" s="12"/>
      <c r="E11" s="12"/>
      <c r="F11" s="11"/>
      <c r="G11" s="11"/>
    </row>
    <row r="12" spans="1:7" ht="16" x14ac:dyDescent="0.2">
      <c r="A12" s="11"/>
      <c r="B12" s="12"/>
      <c r="C12" s="12"/>
      <c r="D12" s="12"/>
      <c r="E12" s="12"/>
      <c r="F12" s="11"/>
      <c r="G12" s="11"/>
    </row>
    <row r="13" spans="1:7" ht="16" x14ac:dyDescent="0.2">
      <c r="A13" s="11"/>
      <c r="B13" s="12"/>
      <c r="C13" s="12"/>
      <c r="D13" s="12"/>
      <c r="E13" s="12"/>
      <c r="F13" s="11"/>
      <c r="G13" s="11"/>
    </row>
    <row r="14" spans="1:7" ht="16" x14ac:dyDescent="0.2">
      <c r="A14" s="11"/>
      <c r="B14" s="12"/>
      <c r="C14" s="12"/>
      <c r="D14" s="12"/>
      <c r="E14" s="12"/>
      <c r="F14" s="11"/>
      <c r="G14" s="11"/>
    </row>
    <row r="15" spans="1:7" ht="16" x14ac:dyDescent="0.2">
      <c r="A15" s="11"/>
      <c r="B15" s="12"/>
      <c r="C15" s="12"/>
      <c r="D15" s="12"/>
      <c r="E15" s="12"/>
      <c r="F15" s="11"/>
      <c r="G15" s="11"/>
    </row>
    <row r="16" spans="1:7" ht="16" x14ac:dyDescent="0.2">
      <c r="A16" s="11"/>
      <c r="B16" s="12"/>
      <c r="C16" s="12"/>
      <c r="D16" s="12"/>
      <c r="E16" s="12"/>
      <c r="F16" s="11"/>
      <c r="G16" s="11"/>
    </row>
    <row r="17" spans="1:7" ht="16" x14ac:dyDescent="0.2">
      <c r="A17" s="11"/>
      <c r="B17" s="12"/>
      <c r="C17" s="12"/>
      <c r="D17" s="12"/>
      <c r="E17" s="12"/>
      <c r="F17" s="11"/>
      <c r="G17" s="11"/>
    </row>
    <row r="18" spans="1:7" ht="16" x14ac:dyDescent="0.2">
      <c r="A18" s="11"/>
      <c r="B18" s="12"/>
      <c r="C18" s="12"/>
      <c r="D18" s="12"/>
      <c r="E18" s="12"/>
      <c r="F18" s="11"/>
      <c r="G18" s="11"/>
    </row>
    <row r="19" spans="1:7" ht="16" x14ac:dyDescent="0.2">
      <c r="A19" s="11"/>
      <c r="B19" s="12"/>
      <c r="C19" s="12"/>
      <c r="D19" s="12"/>
      <c r="E19" s="12"/>
      <c r="F19" s="11"/>
      <c r="G19" s="11"/>
    </row>
    <row r="20" spans="1:7" ht="16" x14ac:dyDescent="0.2">
      <c r="A20" s="53" t="s">
        <v>109</v>
      </c>
      <c r="B20" s="12"/>
      <c r="C20" s="12"/>
      <c r="D20" s="12"/>
      <c r="E20" s="12"/>
      <c r="F20" s="11"/>
      <c r="G20" s="11"/>
    </row>
    <row r="21" spans="1:7" ht="16" x14ac:dyDescent="0.2">
      <c r="A21" s="30" t="s">
        <v>107</v>
      </c>
      <c r="B21" s="12"/>
      <c r="C21" s="12"/>
      <c r="D21" s="12"/>
      <c r="E21" s="12"/>
      <c r="F21" s="11"/>
      <c r="G21" s="11"/>
    </row>
    <row r="22" spans="1:7" ht="16" x14ac:dyDescent="0.2">
      <c r="A22" s="31" t="s">
        <v>7</v>
      </c>
      <c r="B22" s="12"/>
      <c r="C22" s="12"/>
      <c r="D22" s="12"/>
      <c r="E22" s="12"/>
      <c r="F22" s="11"/>
      <c r="G22" s="11"/>
    </row>
    <row r="23" spans="1:7" ht="16" x14ac:dyDescent="0.2">
      <c r="A23" s="11"/>
      <c r="B23" s="12"/>
      <c r="C23" s="12"/>
      <c r="D23" s="12"/>
      <c r="E23" s="12"/>
      <c r="F23" s="11"/>
      <c r="G23" s="11"/>
    </row>
    <row r="24" spans="1:7" ht="16" x14ac:dyDescent="0.2">
      <c r="A24" s="11"/>
      <c r="B24" s="12"/>
      <c r="C24" s="12"/>
      <c r="D24" s="12"/>
      <c r="E24" s="12"/>
      <c r="F24" s="11"/>
      <c r="G24" s="11"/>
    </row>
    <row r="25" spans="1:7" ht="16" x14ac:dyDescent="0.2">
      <c r="A25" s="32"/>
      <c r="B25" s="19" t="s">
        <v>71</v>
      </c>
      <c r="C25" s="19" t="s">
        <v>72</v>
      </c>
      <c r="D25" s="19" t="s">
        <v>73</v>
      </c>
      <c r="E25" s="19" t="s">
        <v>74</v>
      </c>
      <c r="F25" s="11"/>
      <c r="G25" s="11"/>
    </row>
    <row r="26" spans="1:7" ht="16" x14ac:dyDescent="0.2">
      <c r="A26" s="13" t="s">
        <v>75</v>
      </c>
      <c r="B26" s="14">
        <v>0.1721</v>
      </c>
      <c r="C26" s="14">
        <v>0.82289999999999996</v>
      </c>
      <c r="D26" s="14"/>
      <c r="E26" s="14">
        <v>5.0000000000000002E-5</v>
      </c>
      <c r="F26" s="11"/>
      <c r="G26" s="11"/>
    </row>
    <row r="27" spans="1:7" ht="16" x14ac:dyDescent="0.2">
      <c r="A27" s="11" t="s">
        <v>76</v>
      </c>
      <c r="B27" s="99">
        <v>4.24E-2</v>
      </c>
      <c r="C27" s="14">
        <v>0.71819999999999995</v>
      </c>
      <c r="D27" s="14">
        <v>0.21199999999999999</v>
      </c>
      <c r="E27" s="14">
        <v>2.7400000000000001E-2</v>
      </c>
    </row>
    <row r="28" spans="1:7" ht="16" x14ac:dyDescent="0.2">
      <c r="A28" s="23" t="s">
        <v>77</v>
      </c>
      <c r="B28" s="17">
        <v>1.2500000000000001E-2</v>
      </c>
      <c r="C28" s="17">
        <v>0.86029999999999995</v>
      </c>
      <c r="D28" s="17">
        <v>0.1222</v>
      </c>
      <c r="E28" s="17">
        <v>5.0000000000000001E-4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EF4F6-D91E-754E-A890-46AD8F1CA4AF}">
  <dimension ref="A1:B31"/>
  <sheetViews>
    <sheetView zoomScale="125" zoomScaleNormal="125" workbookViewId="0"/>
  </sheetViews>
  <sheetFormatPr baseColWidth="10" defaultColWidth="8.83203125" defaultRowHeight="16" x14ac:dyDescent="0.2"/>
  <cols>
    <col min="1" max="1" width="12.83203125" style="11" customWidth="1"/>
    <col min="2" max="2" width="8.83203125" style="12"/>
    <col min="3" max="16384" width="8.83203125" style="11"/>
  </cols>
  <sheetData>
    <row r="1" spans="1:1" x14ac:dyDescent="0.2">
      <c r="A1" s="25" t="s">
        <v>21</v>
      </c>
    </row>
    <row r="20" spans="1:2" x14ac:dyDescent="0.2">
      <c r="A20" s="26" t="s">
        <v>22</v>
      </c>
    </row>
    <row r="21" spans="1:2" x14ac:dyDescent="0.2">
      <c r="A21" s="3" t="s">
        <v>7</v>
      </c>
    </row>
    <row r="24" spans="1:2" x14ac:dyDescent="0.2">
      <c r="A24" s="21" t="s">
        <v>13</v>
      </c>
      <c r="B24" s="22">
        <v>0.33</v>
      </c>
    </row>
    <row r="25" spans="1:2" x14ac:dyDescent="0.2">
      <c r="A25" s="11" t="s">
        <v>14</v>
      </c>
      <c r="B25" s="20">
        <v>0.17</v>
      </c>
    </row>
    <row r="26" spans="1:2" x14ac:dyDescent="0.2">
      <c r="A26" s="11" t="s">
        <v>15</v>
      </c>
      <c r="B26" s="20">
        <v>0.1</v>
      </c>
    </row>
    <row r="27" spans="1:2" x14ac:dyDescent="0.2">
      <c r="A27" s="11" t="s">
        <v>16</v>
      </c>
      <c r="B27" s="20">
        <v>0.04</v>
      </c>
    </row>
    <row r="28" spans="1:2" x14ac:dyDescent="0.2">
      <c r="A28" s="11" t="s">
        <v>17</v>
      </c>
      <c r="B28" s="20">
        <v>0.22</v>
      </c>
    </row>
    <row r="29" spans="1:2" x14ac:dyDescent="0.2">
      <c r="A29" s="11" t="s">
        <v>18</v>
      </c>
      <c r="B29" s="20">
        <v>0.08</v>
      </c>
    </row>
    <row r="30" spans="1:2" x14ac:dyDescent="0.2">
      <c r="A30" s="11" t="s">
        <v>19</v>
      </c>
      <c r="B30" s="20">
        <v>0.04</v>
      </c>
    </row>
    <row r="31" spans="1:2" x14ac:dyDescent="0.2">
      <c r="A31" s="23" t="s">
        <v>20</v>
      </c>
      <c r="B31" s="24">
        <v>0.02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0CD35-5D58-1140-8213-7EC63F68467B}">
  <dimension ref="A1:B27"/>
  <sheetViews>
    <sheetView zoomScale="125" zoomScaleNormal="125" workbookViewId="0"/>
  </sheetViews>
  <sheetFormatPr baseColWidth="10" defaultColWidth="8.83203125" defaultRowHeight="16" x14ac:dyDescent="0.2"/>
  <cols>
    <col min="1" max="1" width="16.83203125" style="11" customWidth="1"/>
    <col min="2" max="2" width="8.83203125" style="12"/>
    <col min="3" max="16384" width="8.83203125" style="11"/>
  </cols>
  <sheetData>
    <row r="1" spans="1:2" x14ac:dyDescent="0.2">
      <c r="A1" s="2" t="s">
        <v>25</v>
      </c>
    </row>
    <row r="3" spans="1:2" x14ac:dyDescent="0.2">
      <c r="B3" s="11"/>
    </row>
    <row r="4" spans="1:2" x14ac:dyDescent="0.2">
      <c r="B4" s="11"/>
    </row>
    <row r="5" spans="1:2" x14ac:dyDescent="0.2">
      <c r="B5" s="11"/>
    </row>
    <row r="6" spans="1:2" x14ac:dyDescent="0.2">
      <c r="B6" s="11"/>
    </row>
    <row r="8" spans="1:2" x14ac:dyDescent="0.2">
      <c r="B8" s="20"/>
    </row>
    <row r="20" spans="1:2" x14ac:dyDescent="0.2">
      <c r="A20" s="4" t="s">
        <v>26</v>
      </c>
    </row>
    <row r="21" spans="1:2" x14ac:dyDescent="0.2">
      <c r="A21" s="3" t="s">
        <v>7</v>
      </c>
    </row>
    <row r="24" spans="1:2" x14ac:dyDescent="0.2">
      <c r="A24" s="21" t="s">
        <v>23</v>
      </c>
      <c r="B24" s="22">
        <v>0.05</v>
      </c>
    </row>
    <row r="25" spans="1:2" x14ac:dyDescent="0.2">
      <c r="A25" s="11" t="s">
        <v>18</v>
      </c>
      <c r="B25" s="20">
        <v>0.38</v>
      </c>
    </row>
    <row r="26" spans="1:2" x14ac:dyDescent="0.2">
      <c r="A26" s="11" t="s">
        <v>17</v>
      </c>
      <c r="B26" s="20">
        <v>0.42</v>
      </c>
    </row>
    <row r="27" spans="1:2" x14ac:dyDescent="0.2">
      <c r="A27" s="23" t="s">
        <v>24</v>
      </c>
      <c r="B27" s="24">
        <v>0.15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97E11-A5CE-8B40-B151-FC9321BDA164}">
  <dimension ref="A1:M27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1"/>
    <col min="2" max="4" width="9.5" style="12" bestFit="1" customWidth="1"/>
    <col min="5" max="12" width="8.83203125" style="11"/>
    <col min="13" max="13" width="8.6640625" style="11" customWidth="1"/>
    <col min="14" max="16384" width="8.83203125" style="11"/>
  </cols>
  <sheetData>
    <row r="1" spans="1:13" x14ac:dyDescent="0.2">
      <c r="A1" s="2" t="s">
        <v>33</v>
      </c>
    </row>
    <row r="9" spans="1:13" x14ac:dyDescent="0.2">
      <c r="M9" s="27"/>
    </row>
    <row r="14" spans="1:13" x14ac:dyDescent="0.2">
      <c r="C14" s="28"/>
      <c r="E14" s="29"/>
    </row>
    <row r="15" spans="1:13" x14ac:dyDescent="0.2">
      <c r="C15" s="28"/>
      <c r="E15" s="29"/>
    </row>
    <row r="16" spans="1:13" x14ac:dyDescent="0.2">
      <c r="C16" s="28"/>
      <c r="E16" s="29"/>
    </row>
    <row r="20" spans="1:4" x14ac:dyDescent="0.2">
      <c r="A20" s="35" t="s">
        <v>34</v>
      </c>
    </row>
    <row r="21" spans="1:4" x14ac:dyDescent="0.2">
      <c r="A21" s="31" t="s">
        <v>7</v>
      </c>
    </row>
    <row r="24" spans="1:4" x14ac:dyDescent="0.2">
      <c r="A24" s="32"/>
      <c r="B24" s="19" t="s">
        <v>27</v>
      </c>
      <c r="C24" s="19" t="s">
        <v>28</v>
      </c>
      <c r="D24" s="19" t="s">
        <v>29</v>
      </c>
    </row>
    <row r="25" spans="1:4" x14ac:dyDescent="0.2">
      <c r="A25" s="11" t="s">
        <v>30</v>
      </c>
      <c r="B25" s="33">
        <v>636</v>
      </c>
      <c r="C25" s="33">
        <v>288</v>
      </c>
      <c r="D25" s="33">
        <v>924</v>
      </c>
    </row>
    <row r="26" spans="1:4" x14ac:dyDescent="0.2">
      <c r="A26" s="11" t="s">
        <v>31</v>
      </c>
      <c r="B26" s="33">
        <v>912</v>
      </c>
      <c r="C26" s="33">
        <v>360</v>
      </c>
      <c r="D26" s="33">
        <v>1272</v>
      </c>
    </row>
    <row r="27" spans="1:4" x14ac:dyDescent="0.2">
      <c r="A27" s="23" t="s">
        <v>32</v>
      </c>
      <c r="B27" s="34">
        <v>1188</v>
      </c>
      <c r="C27" s="34">
        <v>1104</v>
      </c>
      <c r="D27" s="34">
        <v>2292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B0BE3-1BC6-E84B-AF46-41033F831D8A}">
  <dimension ref="A1:C36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3"/>
    <col min="2" max="2" width="11.83203125" style="12" bestFit="1" customWidth="1"/>
    <col min="3" max="3" width="8.83203125" style="12"/>
    <col min="4" max="16384" width="8.83203125" style="11"/>
  </cols>
  <sheetData>
    <row r="1" spans="1:3" x14ac:dyDescent="0.2">
      <c r="A1" s="25" t="s">
        <v>37</v>
      </c>
    </row>
    <row r="2" spans="1:3" x14ac:dyDescent="0.2">
      <c r="A2" s="11"/>
      <c r="B2" s="11"/>
      <c r="C2" s="11"/>
    </row>
    <row r="3" spans="1:3" x14ac:dyDescent="0.2">
      <c r="A3" s="11"/>
      <c r="B3" s="11"/>
      <c r="C3" s="11"/>
    </row>
    <row r="4" spans="1:3" x14ac:dyDescent="0.2">
      <c r="A4" s="11"/>
      <c r="B4" s="11"/>
      <c r="C4" s="11"/>
    </row>
    <row r="5" spans="1:3" x14ac:dyDescent="0.2">
      <c r="A5" s="11"/>
      <c r="B5" s="11"/>
      <c r="C5" s="11"/>
    </row>
    <row r="6" spans="1:3" x14ac:dyDescent="0.2">
      <c r="A6" s="11"/>
      <c r="B6" s="11"/>
      <c r="C6" s="11"/>
    </row>
    <row r="7" spans="1:3" x14ac:dyDescent="0.2">
      <c r="A7" s="11"/>
      <c r="B7" s="11"/>
      <c r="C7" s="11"/>
    </row>
    <row r="8" spans="1:3" x14ac:dyDescent="0.2">
      <c r="A8" s="11"/>
      <c r="B8" s="11"/>
      <c r="C8" s="11"/>
    </row>
    <row r="9" spans="1:3" x14ac:dyDescent="0.2">
      <c r="A9" s="11"/>
      <c r="B9" s="11"/>
      <c r="C9" s="11"/>
    </row>
    <row r="10" spans="1:3" x14ac:dyDescent="0.2">
      <c r="A10" s="11"/>
      <c r="B10" s="11"/>
      <c r="C10" s="11"/>
    </row>
    <row r="11" spans="1:3" x14ac:dyDescent="0.2">
      <c r="A11" s="11"/>
      <c r="B11" s="11"/>
      <c r="C11" s="11"/>
    </row>
    <row r="12" spans="1:3" x14ac:dyDescent="0.2">
      <c r="A12" s="11"/>
      <c r="B12" s="11"/>
      <c r="C12" s="11"/>
    </row>
    <row r="13" spans="1:3" x14ac:dyDescent="0.2">
      <c r="A13" s="11"/>
      <c r="B13" s="11"/>
      <c r="C13" s="11"/>
    </row>
    <row r="14" spans="1:3" x14ac:dyDescent="0.2">
      <c r="A14" s="11"/>
      <c r="B14" s="11"/>
      <c r="C14" s="11"/>
    </row>
    <row r="20" spans="1:3" x14ac:dyDescent="0.2">
      <c r="A20" s="4" t="s">
        <v>38</v>
      </c>
    </row>
    <row r="21" spans="1:3" x14ac:dyDescent="0.2">
      <c r="A21" s="31" t="s">
        <v>7</v>
      </c>
    </row>
    <row r="24" spans="1:3" x14ac:dyDescent="0.2">
      <c r="A24" s="18" t="s">
        <v>8</v>
      </c>
      <c r="B24" s="19" t="s">
        <v>35</v>
      </c>
      <c r="C24" s="19" t="s">
        <v>36</v>
      </c>
    </row>
    <row r="25" spans="1:3" x14ac:dyDescent="0.2">
      <c r="A25" s="41">
        <v>1981</v>
      </c>
      <c r="B25" s="14">
        <v>0.99</v>
      </c>
      <c r="C25" s="14">
        <v>1.0000000000000009E-2</v>
      </c>
    </row>
    <row r="26" spans="1:3" x14ac:dyDescent="0.2">
      <c r="A26" s="41">
        <v>1984</v>
      </c>
      <c r="B26" s="14">
        <v>0.97</v>
      </c>
      <c r="C26" s="14">
        <v>3.0000000000000027E-2</v>
      </c>
    </row>
    <row r="27" spans="1:3" x14ac:dyDescent="0.2">
      <c r="A27" s="41">
        <v>1988</v>
      </c>
      <c r="B27" s="14">
        <v>0.9</v>
      </c>
      <c r="C27" s="14">
        <v>9.9999999999999978E-2</v>
      </c>
    </row>
    <row r="28" spans="1:3" x14ac:dyDescent="0.2">
      <c r="A28" s="41">
        <v>1992</v>
      </c>
      <c r="B28" s="14">
        <v>0.87</v>
      </c>
      <c r="C28" s="14">
        <v>0.13</v>
      </c>
    </row>
    <row r="29" spans="1:3" x14ac:dyDescent="0.2">
      <c r="A29" s="41">
        <v>1996</v>
      </c>
      <c r="B29" s="14">
        <v>0.81</v>
      </c>
      <c r="C29" s="14">
        <v>0.18999999999999995</v>
      </c>
    </row>
    <row r="30" spans="1:3" x14ac:dyDescent="0.2">
      <c r="A30" s="41">
        <v>2000</v>
      </c>
      <c r="B30" s="14">
        <v>0.73</v>
      </c>
      <c r="C30" s="14">
        <v>0.27</v>
      </c>
    </row>
    <row r="31" spans="1:3" x14ac:dyDescent="0.2">
      <c r="A31" s="41">
        <v>2004</v>
      </c>
      <c r="B31" s="14">
        <v>0.65</v>
      </c>
      <c r="C31" s="14">
        <v>0.35</v>
      </c>
    </row>
    <row r="32" spans="1:3" x14ac:dyDescent="0.2">
      <c r="A32" s="41">
        <v>2008</v>
      </c>
      <c r="B32" s="14">
        <v>0.56999999999999995</v>
      </c>
      <c r="C32" s="14">
        <v>0.43000000000000005</v>
      </c>
    </row>
    <row r="33" spans="1:3" x14ac:dyDescent="0.2">
      <c r="A33" s="41">
        <v>2012</v>
      </c>
      <c r="B33" s="14">
        <v>0.51</v>
      </c>
      <c r="C33" s="14">
        <v>0.49</v>
      </c>
    </row>
    <row r="34" spans="1:3" x14ac:dyDescent="0.2">
      <c r="A34" s="41">
        <v>2016</v>
      </c>
      <c r="B34" s="14">
        <v>0.43</v>
      </c>
      <c r="C34" s="14">
        <v>0.57000000000000006</v>
      </c>
    </row>
    <row r="35" spans="1:3" x14ac:dyDescent="0.2">
      <c r="A35" s="41">
        <v>2017</v>
      </c>
      <c r="B35" s="14">
        <v>0.45</v>
      </c>
      <c r="C35" s="14">
        <v>0.55000000000000004</v>
      </c>
    </row>
    <row r="36" spans="1:3" x14ac:dyDescent="0.2">
      <c r="A36" s="15">
        <v>2018</v>
      </c>
      <c r="B36" s="17">
        <v>0.44</v>
      </c>
      <c r="C36" s="17">
        <v>0.56000000000000005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0D102-907B-9347-A389-1E55F4CD2131}">
  <dimension ref="A1:B29"/>
  <sheetViews>
    <sheetView zoomScale="125" zoomScaleNormal="125" workbookViewId="0"/>
  </sheetViews>
  <sheetFormatPr baseColWidth="10" defaultColWidth="8.83203125" defaultRowHeight="16" x14ac:dyDescent="0.2"/>
  <cols>
    <col min="1" max="1" width="19.83203125" style="11" customWidth="1"/>
    <col min="2" max="2" width="8.83203125" style="12"/>
    <col min="3" max="16384" width="8.83203125" style="11"/>
  </cols>
  <sheetData>
    <row r="1" spans="1:2" x14ac:dyDescent="0.2">
      <c r="A1" s="2" t="s">
        <v>45</v>
      </c>
    </row>
    <row r="2" spans="1:2" x14ac:dyDescent="0.2">
      <c r="B2" s="11"/>
    </row>
    <row r="3" spans="1:2" x14ac:dyDescent="0.2">
      <c r="B3" s="11"/>
    </row>
    <row r="4" spans="1:2" x14ac:dyDescent="0.2">
      <c r="B4" s="11"/>
    </row>
    <row r="5" spans="1:2" x14ac:dyDescent="0.2">
      <c r="B5" s="11"/>
    </row>
    <row r="6" spans="1:2" x14ac:dyDescent="0.2">
      <c r="B6" s="11"/>
    </row>
    <row r="7" spans="1:2" x14ac:dyDescent="0.2">
      <c r="B7" s="11"/>
    </row>
    <row r="20" spans="1:2" x14ac:dyDescent="0.2">
      <c r="A20" s="4" t="s">
        <v>46</v>
      </c>
    </row>
    <row r="21" spans="1:2" x14ac:dyDescent="0.2">
      <c r="A21" s="31" t="s">
        <v>7</v>
      </c>
    </row>
    <row r="24" spans="1:2" x14ac:dyDescent="0.2">
      <c r="A24" s="21" t="s">
        <v>39</v>
      </c>
      <c r="B24" s="22">
        <v>0.06</v>
      </c>
    </row>
    <row r="25" spans="1:2" x14ac:dyDescent="0.2">
      <c r="A25" s="44" t="s">
        <v>40</v>
      </c>
      <c r="B25" s="45">
        <v>0.12</v>
      </c>
    </row>
    <row r="26" spans="1:2" x14ac:dyDescent="0.2">
      <c r="A26" s="44" t="s">
        <v>41</v>
      </c>
      <c r="B26" s="45">
        <v>0.32</v>
      </c>
    </row>
    <row r="27" spans="1:2" x14ac:dyDescent="0.2">
      <c r="A27" s="44" t="s">
        <v>42</v>
      </c>
      <c r="B27" s="45">
        <v>0.25</v>
      </c>
    </row>
    <row r="28" spans="1:2" x14ac:dyDescent="0.2">
      <c r="A28" s="44" t="s">
        <v>43</v>
      </c>
      <c r="B28" s="45">
        <v>0.17</v>
      </c>
    </row>
    <row r="29" spans="1:2" x14ac:dyDescent="0.2">
      <c r="A29" s="23" t="s">
        <v>44</v>
      </c>
      <c r="B29" s="24">
        <v>0.09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61C8-1A91-2347-AF81-83D2F6B1052F}">
  <dimension ref="A1:H32"/>
  <sheetViews>
    <sheetView zoomScale="125" zoomScaleNormal="125" workbookViewId="0"/>
  </sheetViews>
  <sheetFormatPr baseColWidth="10" defaultColWidth="8.83203125" defaultRowHeight="15" x14ac:dyDescent="0.2"/>
  <cols>
    <col min="1" max="1" width="37" style="36" customWidth="1"/>
    <col min="2" max="2" width="8.83203125" style="49"/>
    <col min="3" max="16384" width="8.83203125" style="36"/>
  </cols>
  <sheetData>
    <row r="1" spans="1:8" ht="16" x14ac:dyDescent="0.2">
      <c r="A1" s="25" t="s">
        <v>55</v>
      </c>
      <c r="B1" s="12"/>
      <c r="C1" s="11"/>
      <c r="D1" s="11"/>
      <c r="E1" s="11"/>
      <c r="F1" s="11"/>
      <c r="G1" s="11"/>
      <c r="H1" s="11"/>
    </row>
    <row r="2" spans="1:8" ht="16" x14ac:dyDescent="0.2">
      <c r="A2" s="11"/>
      <c r="B2" s="12"/>
      <c r="C2" s="11"/>
      <c r="D2" s="11"/>
      <c r="E2" s="11"/>
      <c r="F2" s="11"/>
      <c r="G2" s="11"/>
      <c r="H2" s="11"/>
    </row>
    <row r="3" spans="1:8" ht="16" x14ac:dyDescent="0.2">
      <c r="A3" s="11"/>
      <c r="B3" s="12"/>
      <c r="C3" s="11"/>
      <c r="D3" s="11"/>
      <c r="E3" s="11"/>
      <c r="F3" s="11"/>
      <c r="G3" s="11"/>
      <c r="H3" s="11"/>
    </row>
    <row r="4" spans="1:8" ht="16" x14ac:dyDescent="0.2">
      <c r="A4" s="11"/>
      <c r="B4" s="12"/>
      <c r="C4" s="11"/>
      <c r="D4" s="11"/>
      <c r="E4" s="11"/>
      <c r="F4" s="11"/>
      <c r="G4" s="11"/>
      <c r="H4" s="11"/>
    </row>
    <row r="5" spans="1:8" ht="16" x14ac:dyDescent="0.2">
      <c r="A5" s="11"/>
      <c r="B5" s="12"/>
      <c r="C5" s="11"/>
      <c r="D5" s="11"/>
      <c r="E5" s="11"/>
      <c r="F5" s="11"/>
      <c r="G5" s="11"/>
      <c r="H5" s="11"/>
    </row>
    <row r="6" spans="1:8" ht="16" x14ac:dyDescent="0.2">
      <c r="A6" s="11"/>
      <c r="B6" s="12"/>
      <c r="C6" s="11"/>
      <c r="D6" s="11"/>
      <c r="E6" s="11"/>
      <c r="F6" s="11"/>
      <c r="G6" s="11"/>
      <c r="H6" s="11"/>
    </row>
    <row r="7" spans="1:8" ht="16" x14ac:dyDescent="0.2">
      <c r="A7" s="11"/>
      <c r="B7" s="12"/>
      <c r="C7" s="11"/>
      <c r="D7" s="11"/>
      <c r="E7" s="11"/>
      <c r="F7" s="11"/>
      <c r="G7" s="11"/>
      <c r="H7" s="11"/>
    </row>
    <row r="8" spans="1:8" ht="16" x14ac:dyDescent="0.2">
      <c r="A8" s="11"/>
      <c r="B8" s="12"/>
      <c r="C8" s="11"/>
      <c r="D8" s="11"/>
      <c r="E8" s="11"/>
      <c r="F8" s="11"/>
      <c r="G8" s="11"/>
      <c r="H8" s="11"/>
    </row>
    <row r="9" spans="1:8" ht="16" x14ac:dyDescent="0.2">
      <c r="A9" s="11"/>
      <c r="B9" s="12"/>
      <c r="C9" s="11"/>
      <c r="D9" s="11"/>
      <c r="E9" s="11"/>
      <c r="F9" s="11"/>
      <c r="G9" s="11"/>
      <c r="H9" s="11"/>
    </row>
    <row r="10" spans="1:8" ht="16" x14ac:dyDescent="0.2">
      <c r="A10" s="11"/>
      <c r="B10" s="12"/>
      <c r="C10" s="11"/>
      <c r="D10" s="11"/>
      <c r="E10" s="11"/>
      <c r="F10" s="11"/>
      <c r="G10" s="11"/>
      <c r="H10" s="11"/>
    </row>
    <row r="11" spans="1:8" ht="16" x14ac:dyDescent="0.2">
      <c r="A11" s="11"/>
      <c r="B11" s="12"/>
      <c r="C11" s="11"/>
      <c r="D11" s="11"/>
      <c r="E11" s="11"/>
      <c r="F11" s="11"/>
      <c r="G11" s="11"/>
      <c r="H11" s="11"/>
    </row>
    <row r="12" spans="1:8" ht="16" x14ac:dyDescent="0.2">
      <c r="A12" s="11"/>
      <c r="B12" s="12"/>
      <c r="C12" s="11"/>
      <c r="D12" s="11"/>
      <c r="E12" s="11"/>
      <c r="F12" s="11"/>
      <c r="G12" s="11"/>
      <c r="H12" s="11"/>
    </row>
    <row r="13" spans="1:8" ht="16" x14ac:dyDescent="0.2">
      <c r="A13" s="11"/>
      <c r="B13" s="12"/>
      <c r="C13" s="11"/>
      <c r="D13" s="11"/>
      <c r="E13" s="11"/>
      <c r="F13" s="11"/>
      <c r="G13" s="11"/>
      <c r="H13" s="11"/>
    </row>
    <row r="14" spans="1:8" ht="16" x14ac:dyDescent="0.2">
      <c r="A14" s="11"/>
      <c r="B14" s="12"/>
      <c r="C14" s="11"/>
      <c r="D14" s="11"/>
      <c r="E14" s="11"/>
      <c r="F14" s="11"/>
      <c r="G14" s="11"/>
      <c r="H14" s="11"/>
    </row>
    <row r="15" spans="1:8" ht="16" x14ac:dyDescent="0.2">
      <c r="A15" s="11"/>
      <c r="B15" s="12"/>
      <c r="C15" s="11"/>
      <c r="D15" s="11"/>
      <c r="E15" s="11"/>
      <c r="F15" s="11"/>
      <c r="G15" s="11"/>
      <c r="H15" s="11"/>
    </row>
    <row r="16" spans="1:8" ht="16" x14ac:dyDescent="0.2">
      <c r="A16" s="11"/>
      <c r="B16" s="12"/>
      <c r="C16" s="11"/>
      <c r="D16" s="11"/>
      <c r="E16" s="11"/>
      <c r="F16" s="11"/>
      <c r="G16" s="11"/>
      <c r="H16" s="11"/>
    </row>
    <row r="17" spans="1:8" ht="16" x14ac:dyDescent="0.2">
      <c r="A17" s="11"/>
      <c r="B17" s="12"/>
      <c r="C17" s="11"/>
      <c r="D17" s="11"/>
      <c r="E17" s="11"/>
      <c r="F17" s="11"/>
      <c r="G17" s="11"/>
      <c r="H17" s="11"/>
    </row>
    <row r="18" spans="1:8" ht="16" x14ac:dyDescent="0.2">
      <c r="A18" s="11"/>
      <c r="B18" s="12"/>
      <c r="C18" s="11"/>
      <c r="D18" s="11"/>
      <c r="E18" s="11"/>
      <c r="F18" s="11"/>
      <c r="G18" s="11"/>
      <c r="H18" s="11"/>
    </row>
    <row r="19" spans="1:8" ht="16" x14ac:dyDescent="0.2">
      <c r="A19" s="11"/>
      <c r="B19" s="12"/>
      <c r="C19" s="11"/>
      <c r="D19" s="11"/>
      <c r="E19" s="11"/>
      <c r="F19" s="11"/>
      <c r="G19" s="11"/>
      <c r="H19" s="11"/>
    </row>
    <row r="20" spans="1:8" ht="16" x14ac:dyDescent="0.2">
      <c r="A20" s="30" t="s">
        <v>47</v>
      </c>
      <c r="B20" s="12"/>
      <c r="C20" s="11"/>
      <c r="D20" s="11"/>
      <c r="E20" s="11"/>
      <c r="F20" s="11"/>
      <c r="G20" s="11"/>
      <c r="H20" s="11"/>
    </row>
    <row r="21" spans="1:8" ht="16" x14ac:dyDescent="0.2">
      <c r="A21" s="31" t="s">
        <v>7</v>
      </c>
      <c r="B21" s="12"/>
      <c r="C21" s="11"/>
      <c r="D21" s="11"/>
      <c r="E21" s="11"/>
      <c r="F21" s="11"/>
      <c r="G21" s="11"/>
      <c r="H21" s="11"/>
    </row>
    <row r="22" spans="1:8" ht="16" x14ac:dyDescent="0.2">
      <c r="A22" s="11"/>
      <c r="B22" s="12"/>
      <c r="C22" s="11"/>
      <c r="D22" s="11"/>
      <c r="E22" s="11"/>
      <c r="F22" s="11"/>
      <c r="G22" s="11"/>
      <c r="H22" s="11"/>
    </row>
    <row r="23" spans="1:8" ht="16" x14ac:dyDescent="0.2">
      <c r="A23" s="11"/>
      <c r="B23" s="12"/>
      <c r="C23" s="11"/>
      <c r="D23" s="11"/>
      <c r="E23" s="11"/>
      <c r="F23" s="11"/>
      <c r="G23" s="11"/>
      <c r="H23" s="11"/>
    </row>
    <row r="24" spans="1:8" ht="16" x14ac:dyDescent="0.2">
      <c r="A24" s="21" t="s">
        <v>48</v>
      </c>
      <c r="B24" s="46">
        <v>0.23850000000000002</v>
      </c>
      <c r="C24" s="11"/>
      <c r="D24" s="11"/>
      <c r="E24" s="11"/>
      <c r="F24" s="11"/>
      <c r="G24" s="11"/>
      <c r="H24" s="11"/>
    </row>
    <row r="25" spans="1:8" ht="16" x14ac:dyDescent="0.2">
      <c r="A25" s="11" t="s">
        <v>49</v>
      </c>
      <c r="B25" s="47">
        <v>0.2777</v>
      </c>
      <c r="C25" s="11"/>
      <c r="D25" s="11"/>
      <c r="E25" s="11"/>
      <c r="F25" s="11"/>
      <c r="G25" s="11"/>
      <c r="H25" s="11"/>
    </row>
    <row r="26" spans="1:8" ht="16" x14ac:dyDescent="0.2">
      <c r="A26" s="11" t="s">
        <v>50</v>
      </c>
      <c r="B26" s="47">
        <v>0.33120000000000005</v>
      </c>
      <c r="C26" s="11"/>
      <c r="D26" s="11"/>
      <c r="E26" s="11"/>
      <c r="F26" s="11"/>
      <c r="G26" s="11"/>
      <c r="H26" s="11"/>
    </row>
    <row r="27" spans="1:8" ht="16" x14ac:dyDescent="0.2">
      <c r="A27" s="11" t="s">
        <v>51</v>
      </c>
      <c r="B27" s="47">
        <v>0.33960000000000001</v>
      </c>
      <c r="C27" s="11"/>
      <c r="D27" s="11"/>
      <c r="E27" s="11"/>
      <c r="F27" s="11"/>
      <c r="G27" s="11"/>
      <c r="H27" s="11"/>
    </row>
    <row r="28" spans="1:8" ht="16" x14ac:dyDescent="0.2">
      <c r="A28" s="11" t="s">
        <v>52</v>
      </c>
      <c r="B28" s="47">
        <v>0.41799999999999998</v>
      </c>
      <c r="C28" s="11"/>
      <c r="D28" s="11"/>
      <c r="E28" s="11"/>
      <c r="F28" s="11"/>
      <c r="G28" s="11"/>
      <c r="H28" s="11"/>
    </row>
    <row r="29" spans="1:8" ht="16" x14ac:dyDescent="0.2">
      <c r="A29" s="11" t="s">
        <v>53</v>
      </c>
      <c r="B29" s="47">
        <v>0.47159999999999996</v>
      </c>
      <c r="C29" s="11"/>
      <c r="D29" s="11"/>
      <c r="E29" s="11"/>
      <c r="F29" s="11"/>
      <c r="G29" s="11"/>
      <c r="H29" s="11"/>
    </row>
    <row r="30" spans="1:8" ht="16" x14ac:dyDescent="0.2">
      <c r="A30" s="23" t="s">
        <v>54</v>
      </c>
      <c r="B30" s="48">
        <v>0.4743</v>
      </c>
      <c r="C30" s="11"/>
      <c r="D30" s="11"/>
      <c r="E30" s="11"/>
      <c r="F30" s="11"/>
      <c r="G30" s="11"/>
      <c r="H30" s="11"/>
    </row>
    <row r="31" spans="1:8" ht="16" x14ac:dyDescent="0.2">
      <c r="A31" s="11"/>
      <c r="B31" s="12"/>
      <c r="C31" s="11"/>
      <c r="D31" s="11"/>
      <c r="E31" s="11"/>
      <c r="F31" s="11"/>
      <c r="G31" s="11"/>
      <c r="H31" s="11"/>
    </row>
    <row r="32" spans="1:8" ht="16" x14ac:dyDescent="0.2">
      <c r="A32" s="11"/>
      <c r="B32" s="12"/>
      <c r="C32" s="11"/>
      <c r="D32" s="11"/>
      <c r="E32" s="11"/>
      <c r="F32" s="11"/>
      <c r="G32" s="11"/>
      <c r="H32" s="1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8ED21-61EF-FF41-B037-92D55DCDDD2F}">
  <dimension ref="A1:B31"/>
  <sheetViews>
    <sheetView zoomScale="125" zoomScaleNormal="125" workbookViewId="0"/>
  </sheetViews>
  <sheetFormatPr baseColWidth="10" defaultColWidth="8.83203125" defaultRowHeight="16" x14ac:dyDescent="0.2"/>
  <cols>
    <col min="1" max="1" width="40" style="11" customWidth="1"/>
    <col min="2" max="2" width="8.83203125" style="12"/>
    <col min="3" max="16384" width="8.83203125" style="11"/>
  </cols>
  <sheetData>
    <row r="1" spans="1:1" x14ac:dyDescent="0.2">
      <c r="A1" s="2" t="s">
        <v>61</v>
      </c>
    </row>
    <row r="9" spans="1:1" x14ac:dyDescent="0.2">
      <c r="A9" s="50"/>
    </row>
    <row r="20" spans="1:2" x14ac:dyDescent="0.2">
      <c r="A20" s="51" t="s">
        <v>62</v>
      </c>
    </row>
    <row r="21" spans="1:2" x14ac:dyDescent="0.2">
      <c r="A21" s="30" t="s">
        <v>56</v>
      </c>
    </row>
    <row r="22" spans="1:2" x14ac:dyDescent="0.2">
      <c r="A22" s="31" t="s">
        <v>7</v>
      </c>
    </row>
    <row r="25" spans="1:2" x14ac:dyDescent="0.2">
      <c r="A25" s="21" t="s">
        <v>57</v>
      </c>
      <c r="B25" s="22">
        <v>0.35</v>
      </c>
    </row>
    <row r="26" spans="1:2" x14ac:dyDescent="0.2">
      <c r="A26" s="11" t="s">
        <v>58</v>
      </c>
      <c r="B26" s="20">
        <v>0.68</v>
      </c>
    </row>
    <row r="27" spans="1:2" x14ac:dyDescent="0.2">
      <c r="A27" s="11" t="s">
        <v>59</v>
      </c>
      <c r="B27" s="20">
        <v>0.55000000000000004</v>
      </c>
    </row>
    <row r="28" spans="1:2" x14ac:dyDescent="0.2">
      <c r="A28" s="23" t="s">
        <v>60</v>
      </c>
      <c r="B28" s="24">
        <v>0.67</v>
      </c>
    </row>
    <row r="31" spans="1:2" x14ac:dyDescent="0.2">
      <c r="A31" s="5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</vt:i4>
      </vt:variant>
    </vt:vector>
  </HeadingPairs>
  <TitlesOfParts>
    <vt:vector size="21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Figure 15</vt:lpstr>
      <vt:lpstr>Figure 16</vt:lpstr>
      <vt:lpstr>Figure 17</vt:lpstr>
      <vt:lpstr>Figure 18</vt:lpstr>
      <vt:lpstr>Figure 19</vt:lpstr>
      <vt:lpstr>Figure 20</vt:lpstr>
      <vt:lpstr>'Figure 16'!_Hlk183528995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CRR</cp:lastModifiedBy>
  <dcterms:created xsi:type="dcterms:W3CDTF">2025-01-15T16:48:26Z</dcterms:created>
  <dcterms:modified xsi:type="dcterms:W3CDTF">2025-01-16T15:56:34Z</dcterms:modified>
</cp:coreProperties>
</file>