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4415" yWindow="1200" windowWidth="21240" windowHeight="13740"/>
  </bookViews>
  <sheets>
    <sheet name="Figure 1" sheetId="1" r:id="rId1"/>
    <sheet name="Figure 2" sheetId="2" r:id="rId2"/>
    <sheet name="Figure 3" sheetId="4" r:id="rId3"/>
    <sheet name="Figure 4" sheetId="3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3" i="1"/>
  <c r="K4" i="1"/>
  <c r="K5" i="1"/>
  <c r="K6" i="1"/>
  <c r="K7" i="1"/>
  <c r="K8" i="1"/>
  <c r="K9" i="1"/>
  <c r="K10" i="1"/>
  <c r="K11" i="1"/>
</calcChain>
</file>

<file path=xl/sharedStrings.xml><?xml version="1.0" encoding="utf-8"?>
<sst xmlns="http://schemas.openxmlformats.org/spreadsheetml/2006/main" count="24" uniqueCount="17">
  <si>
    <r>
      <t xml:space="preserve">Figure 1. </t>
    </r>
    <r>
      <rPr>
        <i/>
        <sz val="12"/>
        <color theme="1"/>
        <rFont val="Times New Roman"/>
        <family val="1"/>
      </rPr>
      <t xml:space="preserve">Fund Deletion Rates by Recent Performance and Affiliation with the Plan Trustee </t>
    </r>
  </si>
  <si>
    <t>Affiliated</t>
  </si>
  <si>
    <t>Unaffiliated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</si>
  <si>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Pool, Sialm, and Stefanescu (2015).</t>
    </r>
  </si>
  <si>
    <r>
      <t xml:space="preserve">Figure 2.  </t>
    </r>
    <r>
      <rPr>
        <i/>
        <sz val="12"/>
        <color theme="1"/>
        <rFont val="Times New Roman"/>
        <family val="1"/>
      </rPr>
      <t>Fund Addition Rates by Recent Performance and Affiliation with the Plan Trustee</t>
    </r>
    <r>
      <rPr>
        <sz val="12"/>
        <color theme="1"/>
        <rFont val="Times New Roman"/>
        <family val="2"/>
      </rPr>
      <t xml:space="preserve"> </t>
    </r>
  </si>
  <si>
    <t>All funds</t>
  </si>
  <si>
    <t>Lowest decile</t>
  </si>
  <si>
    <t>Lowest quintile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</si>
  <si>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Pool, Sialm, and Stefanescu (2015).</t>
    </r>
  </si>
  <si>
    <r>
      <t>Source:</t>
    </r>
    <r>
      <rPr>
        <sz val="10"/>
        <color theme="1"/>
        <rFont val="Times New Roman"/>
        <family val="1"/>
      </rPr>
      <t xml:space="preserve"> Pool, Sialm, and Stefanescu (2015).</t>
    </r>
  </si>
  <si>
    <t>Inflows without                         menu changes</t>
  </si>
  <si>
    <t>Inflows with                              menu changes</t>
  </si>
  <si>
    <r>
      <t xml:space="preserve">Figure 3. </t>
    </r>
    <r>
      <rPr>
        <i/>
        <sz val="12"/>
        <color theme="1"/>
        <rFont val="Times New Roman"/>
        <family val="1"/>
      </rPr>
      <t>Difference in Money Flows between Affiliated and Unaffiliated Funds, With and Without Menu Changes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</si>
  <si>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2"/>
      </rPr>
      <t>Pool, Sialm, and Stefanescu (2015).</t>
    </r>
  </si>
  <si>
    <r>
      <t xml:space="preserve">Figure 4.  </t>
    </r>
    <r>
      <rPr>
        <i/>
        <sz val="12"/>
        <color theme="1"/>
        <rFont val="Times New Roman"/>
        <family val="1"/>
      </rPr>
      <t>Monthly Risk-Adjusted Returns of Affiliated and Unaffiliated Funds</t>
    </r>
  </si>
  <si>
    <t xml:space="preserve">Notes: Returns are relative to the return that would have been earned on a passive portfolio of indexes with the same risk
profile. Solid bars are statistically significant at least at the 10-percent level; striped bars are not statistically significant. 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</si>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</sst>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0" fillId="0" borderId="0" xfId="1" applyFont="1"/>
    <xf numFmtId="0" fontId="3" fillId="0" borderId="0" xfId="0" applyFont="1" applyAlignment="1"/>
    <xf numFmtId="0" fontId="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6837047911401"/>
          <c:y val="2.63692038495188E-2"/>
          <c:w val="0.85158525735130597"/>
          <c:h val="0.78962270341207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1'!$L$1</c:f>
              <c:strCache>
                <c:ptCount val="1"/>
                <c:pt idx="0">
                  <c:v>Affiliated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6949152542372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045173150824503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'Figure 1'!$L$2:$L$11</c:f>
              <c:numCache>
                <c:formatCode>General</c:formatCode>
                <c:ptCount val="10"/>
                <c:pt idx="0">
                  <c:v>0.13700000000000001</c:v>
                </c:pt>
                <c:pt idx="1">
                  <c:v>0.188</c:v>
                </c:pt>
                <c:pt idx="2">
                  <c:v>0.18</c:v>
                </c:pt>
                <c:pt idx="3">
                  <c:v>0.14499999999999999</c:v>
                </c:pt>
                <c:pt idx="4">
                  <c:v>0.12</c:v>
                </c:pt>
                <c:pt idx="5">
                  <c:v>0.121</c:v>
                </c:pt>
                <c:pt idx="6">
                  <c:v>0.11700000000000001</c:v>
                </c:pt>
                <c:pt idx="7">
                  <c:v>0.106</c:v>
                </c:pt>
                <c:pt idx="8">
                  <c:v>0.10299999999999999</c:v>
                </c:pt>
                <c:pt idx="9">
                  <c:v>0.151</c:v>
                </c:pt>
              </c:numCache>
            </c:numRef>
          </c:val>
        </c:ser>
        <c:ser>
          <c:idx val="1"/>
          <c:order val="1"/>
          <c:tx>
            <c:strRef>
              <c:f>'Figure 1'!$M$1</c:f>
              <c:strCache>
                <c:ptCount val="1"/>
                <c:pt idx="0">
                  <c:v>Unaffiliated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401696623365119E-3"/>
                  <c:y val="-4.76193600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'Figure 1'!$M$2:$M$11</c:f>
              <c:numCache>
                <c:formatCode>General</c:formatCode>
                <c:ptCount val="10"/>
                <c:pt idx="0">
                  <c:v>0.255</c:v>
                </c:pt>
                <c:pt idx="1">
                  <c:v>0.23499999999999999</c:v>
                </c:pt>
                <c:pt idx="2">
                  <c:v>0.222</c:v>
                </c:pt>
                <c:pt idx="3">
                  <c:v>0.20599999999999999</c:v>
                </c:pt>
                <c:pt idx="4">
                  <c:v>0.186</c:v>
                </c:pt>
                <c:pt idx="5">
                  <c:v>0.17699999999999999</c:v>
                </c:pt>
                <c:pt idx="6">
                  <c:v>0.16400000000000001</c:v>
                </c:pt>
                <c:pt idx="7">
                  <c:v>0.16400000000000001</c:v>
                </c:pt>
                <c:pt idx="8">
                  <c:v>0.14899999999999999</c:v>
                </c:pt>
                <c:pt idx="9">
                  <c:v>0.153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99904"/>
        <c:axId val="177975296"/>
      </c:barChart>
      <c:catAx>
        <c:axId val="1754999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975296"/>
        <c:crosses val="autoZero"/>
        <c:auto val="1"/>
        <c:lblAlgn val="ctr"/>
        <c:lblOffset val="100"/>
        <c:noMultiLvlLbl val="0"/>
      </c:catAx>
      <c:valAx>
        <c:axId val="1779752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ScalaOT-Regular"/>
                    <a:cs typeface="ScalaOT-Regular"/>
                  </a:defRPr>
                </a:pPr>
                <a:r>
                  <a:rPr lang="en-US">
                    <a:latin typeface="ScalaOT-Regular"/>
                    <a:cs typeface="ScalaOT-Regular"/>
                  </a:rPr>
                  <a:t>Deletion rates</a:t>
                </a:r>
              </a:p>
            </c:rich>
          </c:tx>
          <c:layout>
            <c:manualLayout>
              <c:xMode val="edge"/>
              <c:yMode val="edge"/>
              <c:x val="5.5562969883001705E-4"/>
              <c:y val="0.2679662073490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549990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19059121847057"/>
          <c:y val="6.7473425196850401E-2"/>
          <c:w val="0.247643800880822"/>
          <c:h val="0.16592913385826799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98531963165599"/>
          <c:y val="5.9305774278215199E-2"/>
          <c:w val="0.66229858979491996"/>
          <c:h val="0.79934508186476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2'!$L$1</c:f>
              <c:strCache>
                <c:ptCount val="1"/>
                <c:pt idx="0">
                  <c:v>Affiliated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5000000000000001E-2"/>
                  <c:y val="-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5280795596752937E-2"/>
                  <c:y val="-7.857142857142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'Figure 2'!$L$2:$L$11</c:f>
              <c:numCache>
                <c:formatCode>General</c:formatCode>
                <c:ptCount val="10"/>
                <c:pt idx="0">
                  <c:v>7.4700000000000001E-3</c:v>
                </c:pt>
                <c:pt idx="1">
                  <c:v>6.0200000000000002E-3</c:v>
                </c:pt>
                <c:pt idx="2">
                  <c:v>8.7899999999999992E-3</c:v>
                </c:pt>
                <c:pt idx="3">
                  <c:v>1.1440000000000001E-2</c:v>
                </c:pt>
                <c:pt idx="4">
                  <c:v>1.1650000000000001E-2</c:v>
                </c:pt>
                <c:pt idx="5">
                  <c:v>1.481E-2</c:v>
                </c:pt>
                <c:pt idx="6">
                  <c:v>1.55E-2</c:v>
                </c:pt>
                <c:pt idx="7">
                  <c:v>1.4019999999999999E-2</c:v>
                </c:pt>
                <c:pt idx="8">
                  <c:v>2.0389999999999998E-2</c:v>
                </c:pt>
                <c:pt idx="9">
                  <c:v>2.2550000000000001E-2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'Figure 2'!$M$2:$M$11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invertIfNegative val="0"/>
          <c:val>
            <c:numRef>
              <c:f>'Figure 2'!$N$2:$N$11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"/>
        <c:axId val="203838592"/>
        <c:axId val="203840896"/>
      </c:barChart>
      <c:barChart>
        <c:barDir val="col"/>
        <c:grouping val="clustered"/>
        <c:varyColors val="0"/>
        <c:ser>
          <c:idx val="3"/>
          <c:order val="3"/>
          <c:tx>
            <c:strRef>
              <c:f>'Figure 2'!$O$1</c:f>
              <c:strCache>
                <c:ptCount val="1"/>
                <c:pt idx="0">
                  <c:v>Unaffiliated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4.72222222222222E-2"/>
                  <c:y val="-6.3492063492063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251758087201125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'Figure 2'!$O$2:$O$11</c:f>
              <c:numCache>
                <c:formatCode>General</c:formatCode>
                <c:ptCount val="10"/>
                <c:pt idx="0">
                  <c:v>5.0000000000000002E-5</c:v>
                </c:pt>
                <c:pt idx="1">
                  <c:v>6.9999999999999994E-5</c:v>
                </c:pt>
                <c:pt idx="2">
                  <c:v>9.0000000000000006E-5</c:v>
                </c:pt>
                <c:pt idx="3">
                  <c:v>1.2999999999999999E-4</c:v>
                </c:pt>
                <c:pt idx="4">
                  <c:v>1.7000000000000001E-4</c:v>
                </c:pt>
                <c:pt idx="5">
                  <c:v>2.2000000000000001E-4</c:v>
                </c:pt>
                <c:pt idx="6">
                  <c:v>2.5000000000000001E-4</c:v>
                </c:pt>
                <c:pt idx="7">
                  <c:v>2.7999999999999998E-4</c:v>
                </c:pt>
                <c:pt idx="8">
                  <c:v>4.2000000000000002E-4</c:v>
                </c:pt>
                <c:pt idx="9">
                  <c:v>4.4000000000000002E-4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100"/>
        <c:axId val="177698304"/>
        <c:axId val="428699008"/>
      </c:barChart>
      <c:catAx>
        <c:axId val="20383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3-year</a:t>
                </a:r>
                <a:r>
                  <a:rPr lang="en-US" baseline="0"/>
                  <a:t> performance deciles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3840896"/>
        <c:crosses val="autoZero"/>
        <c:auto val="1"/>
        <c:lblAlgn val="ctr"/>
        <c:lblOffset val="100"/>
        <c:noMultiLvlLbl val="0"/>
      </c:catAx>
      <c:valAx>
        <c:axId val="203840896"/>
        <c:scaling>
          <c:orientation val="minMax"/>
          <c:max val="0.03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Addition rates (affiliated)</a:t>
                </a:r>
              </a:p>
            </c:rich>
          </c:tx>
          <c:layout>
            <c:manualLayout>
              <c:xMode val="edge"/>
              <c:yMode val="edge"/>
              <c:x val="5.5555555555555599E-4"/>
              <c:y val="0.182053493313336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3838592"/>
        <c:crosses val="autoZero"/>
        <c:crossBetween val="between"/>
        <c:majorUnit val="0.01"/>
      </c:valAx>
      <c:valAx>
        <c:axId val="4286990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Addition rates (unaffilliated)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698304"/>
        <c:crosses val="max"/>
        <c:crossBetween val="between"/>
        <c:majorUnit val="1E-4"/>
      </c:valAx>
      <c:catAx>
        <c:axId val="177698304"/>
        <c:scaling>
          <c:orientation val="minMax"/>
        </c:scaling>
        <c:delete val="1"/>
        <c:axPos val="b"/>
        <c:majorTickMark val="out"/>
        <c:minorTickMark val="none"/>
        <c:tickLblPos val="nextTo"/>
        <c:crossAx val="4286990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5409911996295"/>
          <c:y val="4.8741180079762754E-2"/>
          <c:w val="0.84933954223464003"/>
          <c:h val="0.766735941224130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1.3303769401330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3'!$G$3:$G$4</c:f>
              <c:strCache>
                <c:ptCount val="2"/>
                <c:pt idx="0">
                  <c:v>Inflows with                              menu changes</c:v>
                </c:pt>
                <c:pt idx="1">
                  <c:v>Inflows without                         menu changes</c:v>
                </c:pt>
              </c:strCache>
            </c:strRef>
          </c:cat>
          <c:val>
            <c:numRef>
              <c:f>'Figure 3'!$H$3:$H$4</c:f>
              <c:numCache>
                <c:formatCode>0%</c:formatCode>
                <c:ptCount val="2"/>
                <c:pt idx="0">
                  <c:v>0.27</c:v>
                </c:pt>
                <c:pt idx="1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3"/>
        <c:axId val="177732608"/>
        <c:axId val="177812224"/>
      </c:barChart>
      <c:catAx>
        <c:axId val="177732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77812224"/>
        <c:crosses val="autoZero"/>
        <c:auto val="1"/>
        <c:lblAlgn val="ctr"/>
        <c:lblOffset val="100"/>
        <c:noMultiLvlLbl val="0"/>
      </c:catAx>
      <c:valAx>
        <c:axId val="177812224"/>
        <c:scaling>
          <c:orientation val="minMax"/>
          <c:max val="0.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7732608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37445319335099E-2"/>
          <c:y val="1.52115360579927E-2"/>
          <c:w val="0.73812860892388499"/>
          <c:h val="0.8092847769028870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4'!$L$1</c:f>
              <c:strCache>
                <c:ptCount val="1"/>
                <c:pt idx="0">
                  <c:v>Unaffiliated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4'!$J$2:$J$4</c:f>
              <c:strCache>
                <c:ptCount val="3"/>
                <c:pt idx="0">
                  <c:v>Lowest decile</c:v>
                </c:pt>
                <c:pt idx="1">
                  <c:v>Lowest quintile</c:v>
                </c:pt>
                <c:pt idx="2">
                  <c:v>All funds</c:v>
                </c:pt>
              </c:strCache>
            </c:strRef>
          </c:cat>
          <c:val>
            <c:numRef>
              <c:f>'Figure 4'!$L$2:$L$4</c:f>
              <c:numCache>
                <c:formatCode>General</c:formatCode>
                <c:ptCount val="3"/>
                <c:pt idx="0">
                  <c:v>-0.08</c:v>
                </c:pt>
                <c:pt idx="1">
                  <c:v>-0.11</c:v>
                </c:pt>
                <c:pt idx="2">
                  <c:v>-0.06</c:v>
                </c:pt>
              </c:numCache>
            </c:numRef>
          </c:val>
        </c:ser>
        <c:ser>
          <c:idx val="0"/>
          <c:order val="1"/>
          <c:tx>
            <c:strRef>
              <c:f>'Figure 4'!$K$1</c:f>
              <c:strCache>
                <c:ptCount val="1"/>
                <c:pt idx="0">
                  <c:v>Affiliated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4'!$J$2:$J$4</c:f>
              <c:strCache>
                <c:ptCount val="3"/>
                <c:pt idx="0">
                  <c:v>Lowest decile</c:v>
                </c:pt>
                <c:pt idx="1">
                  <c:v>Lowest quintile</c:v>
                </c:pt>
                <c:pt idx="2">
                  <c:v>All funds</c:v>
                </c:pt>
              </c:strCache>
            </c:strRef>
          </c:cat>
          <c:val>
            <c:numRef>
              <c:f>'Figure 4'!$K$2:$K$4</c:f>
              <c:numCache>
                <c:formatCode>General</c:formatCode>
                <c:ptCount val="3"/>
                <c:pt idx="0">
                  <c:v>-0.33</c:v>
                </c:pt>
                <c:pt idx="1">
                  <c:v>-0.2</c:v>
                </c:pt>
                <c:pt idx="2">
                  <c:v>-5.0000000000000001E-3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00928"/>
        <c:axId val="177915008"/>
      </c:barChart>
      <c:catAx>
        <c:axId val="177900928"/>
        <c:scaling>
          <c:orientation val="minMax"/>
        </c:scaling>
        <c:delete val="0"/>
        <c:axPos val="l"/>
        <c:majorTickMark val="out"/>
        <c:minorTickMark val="none"/>
        <c:tickLblPos val="high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77915008"/>
        <c:crosses val="autoZero"/>
        <c:auto val="1"/>
        <c:lblAlgn val="ctr"/>
        <c:lblOffset val="100"/>
        <c:noMultiLvlLbl val="0"/>
      </c:catAx>
      <c:valAx>
        <c:axId val="17791500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Monthly future risk-adjusted returns</a:t>
                </a:r>
              </a:p>
            </c:rich>
          </c:tx>
          <c:layout>
            <c:manualLayout>
              <c:xMode val="edge"/>
              <c:yMode val="edge"/>
              <c:x val="0.31429730374612264"/>
              <c:y val="0.922499999999999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900928"/>
        <c:crosses val="autoZero"/>
        <c:crossBetween val="between"/>
        <c:majorUnit val="0.1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6.4294565638311596E-2"/>
          <c:y val="5.93382545931758E-2"/>
          <c:w val="0.227869774474912"/>
          <c:h val="0.187159448818898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</xdr:rowOff>
    </xdr:from>
    <xdr:to>
      <xdr:col>6</xdr:col>
      <xdr:colOff>495300</xdr:colOff>
      <xdr:row>18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180975</xdr:rowOff>
    </xdr:from>
    <xdr:to>
      <xdr:col>6</xdr:col>
      <xdr:colOff>533400</xdr:colOff>
      <xdr:row>17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0.18198</cdr:x>
      <cdr:y>0.0753</cdr:y>
    </cdr:from>
    <cdr:to>
      <cdr:x>0.46414</cdr:x>
      <cdr:y>0.24405</cdr:y>
    </cdr:to>
    <cdr:grpSp>
      <cdr:nvGrpSpPr>
        <cdr:cNvPr id="7" name="Group 6"/>
        <cdr:cNvGrpSpPr/>
      </cdr:nvGrpSpPr>
      <cdr:grpSpPr>
        <a:xfrm xmlns:a="http://schemas.openxmlformats.org/drawingml/2006/main">
          <a:off x="821612" y="240990"/>
          <a:ext cx="1273910" cy="540068"/>
          <a:chOff x="728662" y="147637"/>
          <a:chExt cx="1290021" cy="540044"/>
        </a:xfrm>
      </cdr:grpSpPr>
      <cdr:sp macro="" textlink="">
        <cdr:nvSpPr>
          <cdr:cNvPr id="2" name="Rectangle 1"/>
          <cdr:cNvSpPr/>
        </cdr:nvSpPr>
        <cdr:spPr>
          <a:xfrm xmlns:a="http://schemas.openxmlformats.org/drawingml/2006/main">
            <a:off x="790574" y="233363"/>
            <a:ext cx="90488" cy="9525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4" name="Rectangle 3"/>
          <cdr:cNvSpPr/>
        </cdr:nvSpPr>
        <cdr:spPr>
          <a:xfrm xmlns:a="http://schemas.openxmlformats.org/drawingml/2006/main">
            <a:off x="788987" y="407987"/>
            <a:ext cx="90488" cy="9525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847725" y="147637"/>
            <a:ext cx="1170958" cy="54004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1300">
                <a:latin typeface="Times New Roman" panose="02020603050405020304" pitchFamily="18" charset="0"/>
                <a:cs typeface="Times New Roman" panose="02020603050405020304" pitchFamily="18" charset="0"/>
              </a:rPr>
              <a:t>Affiliated</a:t>
            </a:r>
          </a:p>
          <a:p xmlns:a="http://schemas.openxmlformats.org/drawingml/2006/main">
            <a:r>
              <a:rPr lang="en-US" sz="1300">
                <a:latin typeface="Times New Roman" panose="02020603050405020304" pitchFamily="18" charset="0"/>
                <a:cs typeface="Times New Roman" panose="02020603050405020304" pitchFamily="18" charset="0"/>
              </a:rPr>
              <a:t>Unaffiliated</a:t>
            </a:r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28662" y="171450"/>
            <a:ext cx="1131119" cy="45195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12700</xdr:rowOff>
    </xdr:from>
    <xdr:to>
      <xdr:col>3</xdr:col>
      <xdr:colOff>438149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8</xdr:col>
      <xdr:colOff>38100</xdr:colOff>
      <xdr:row>17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K32" sqref="K32"/>
    </sheetView>
  </sheetViews>
  <sheetFormatPr defaultColWidth="8.875" defaultRowHeight="15.75" x14ac:dyDescent="0.25"/>
  <sheetData>
    <row r="1" spans="1:13" x14ac:dyDescent="0.25">
      <c r="A1" t="s">
        <v>0</v>
      </c>
      <c r="L1" t="s">
        <v>1</v>
      </c>
      <c r="M1" t="s">
        <v>2</v>
      </c>
    </row>
    <row r="2" spans="1:13" x14ac:dyDescent="0.25">
      <c r="K2">
        <v>1</v>
      </c>
      <c r="L2">
        <v>0.13700000000000001</v>
      </c>
      <c r="M2">
        <v>0.255</v>
      </c>
    </row>
    <row r="3" spans="1:13" x14ac:dyDescent="0.25">
      <c r="K3">
        <f>K2+1</f>
        <v>2</v>
      </c>
      <c r="L3">
        <v>0.188</v>
      </c>
      <c r="M3">
        <v>0.23499999999999999</v>
      </c>
    </row>
    <row r="4" spans="1:13" x14ac:dyDescent="0.25">
      <c r="K4">
        <f t="shared" ref="K4:K10" si="0">K3+1</f>
        <v>3</v>
      </c>
      <c r="L4">
        <v>0.18</v>
      </c>
      <c r="M4">
        <v>0.222</v>
      </c>
    </row>
    <row r="5" spans="1:13" x14ac:dyDescent="0.25">
      <c r="K5">
        <f t="shared" si="0"/>
        <v>4</v>
      </c>
      <c r="L5">
        <v>0.14499999999999999</v>
      </c>
      <c r="M5">
        <v>0.20599999999999999</v>
      </c>
    </row>
    <row r="6" spans="1:13" x14ac:dyDescent="0.25">
      <c r="K6">
        <f t="shared" si="0"/>
        <v>5</v>
      </c>
      <c r="L6">
        <v>0.12</v>
      </c>
      <c r="M6">
        <v>0.186</v>
      </c>
    </row>
    <row r="7" spans="1:13" x14ac:dyDescent="0.25">
      <c r="K7">
        <f t="shared" si="0"/>
        <v>6</v>
      </c>
      <c r="L7">
        <v>0.121</v>
      </c>
      <c r="M7">
        <v>0.17699999999999999</v>
      </c>
    </row>
    <row r="8" spans="1:13" x14ac:dyDescent="0.25">
      <c r="K8">
        <f t="shared" si="0"/>
        <v>7</v>
      </c>
      <c r="L8">
        <v>0.11700000000000001</v>
      </c>
      <c r="M8">
        <v>0.16400000000000001</v>
      </c>
    </row>
    <row r="9" spans="1:13" x14ac:dyDescent="0.25">
      <c r="K9">
        <f t="shared" si="0"/>
        <v>8</v>
      </c>
      <c r="L9">
        <v>0.106</v>
      </c>
      <c r="M9">
        <v>0.16400000000000001</v>
      </c>
    </row>
    <row r="10" spans="1:13" x14ac:dyDescent="0.25">
      <c r="K10">
        <f t="shared" si="0"/>
        <v>9</v>
      </c>
      <c r="L10">
        <v>0.10299999999999999</v>
      </c>
      <c r="M10">
        <v>0.14899999999999999</v>
      </c>
    </row>
    <row r="11" spans="1:13" x14ac:dyDescent="0.25">
      <c r="K11">
        <f>K10+1</f>
        <v>10</v>
      </c>
      <c r="L11">
        <v>0.151</v>
      </c>
      <c r="M11">
        <v>0.153</v>
      </c>
    </row>
    <row r="21" spans="1:1" x14ac:dyDescent="0.25">
      <c r="A21" s="1" t="s">
        <v>3</v>
      </c>
    </row>
    <row r="22" spans="1:1" x14ac:dyDescent="0.25">
      <c r="A22" s="7" t="s">
        <v>16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3" sqref="J23"/>
    </sheetView>
  </sheetViews>
  <sheetFormatPr defaultColWidth="8.875" defaultRowHeight="15.75" x14ac:dyDescent="0.25"/>
  <sheetData>
    <row r="1" spans="1:15" x14ac:dyDescent="0.25">
      <c r="A1" s="2" t="s">
        <v>4</v>
      </c>
      <c r="L1" t="s">
        <v>1</v>
      </c>
      <c r="O1" t="s">
        <v>2</v>
      </c>
    </row>
    <row r="2" spans="1:15" x14ac:dyDescent="0.25">
      <c r="K2">
        <v>1</v>
      </c>
      <c r="L2">
        <v>7.4700000000000001E-3</v>
      </c>
      <c r="O2">
        <v>5.0000000000000002E-5</v>
      </c>
    </row>
    <row r="3" spans="1:15" x14ac:dyDescent="0.25">
      <c r="K3">
        <f>K2+1</f>
        <v>2</v>
      </c>
      <c r="L3">
        <v>6.0200000000000002E-3</v>
      </c>
      <c r="O3">
        <v>6.9999999999999994E-5</v>
      </c>
    </row>
    <row r="4" spans="1:15" x14ac:dyDescent="0.25">
      <c r="K4">
        <f t="shared" ref="K4:K10" si="0">K3+1</f>
        <v>3</v>
      </c>
      <c r="L4">
        <v>8.7899999999999992E-3</v>
      </c>
      <c r="O4">
        <v>9.0000000000000006E-5</v>
      </c>
    </row>
    <row r="5" spans="1:15" x14ac:dyDescent="0.25">
      <c r="K5">
        <f t="shared" si="0"/>
        <v>4</v>
      </c>
      <c r="L5">
        <v>1.1440000000000001E-2</v>
      </c>
      <c r="O5">
        <v>1.2999999999999999E-4</v>
      </c>
    </row>
    <row r="6" spans="1:15" x14ac:dyDescent="0.25">
      <c r="K6">
        <f t="shared" si="0"/>
        <v>5</v>
      </c>
      <c r="L6">
        <v>1.1650000000000001E-2</v>
      </c>
      <c r="O6">
        <v>1.7000000000000001E-4</v>
      </c>
    </row>
    <row r="7" spans="1:15" x14ac:dyDescent="0.25">
      <c r="K7">
        <f t="shared" si="0"/>
        <v>6</v>
      </c>
      <c r="L7">
        <v>1.481E-2</v>
      </c>
      <c r="O7">
        <v>2.2000000000000001E-4</v>
      </c>
    </row>
    <row r="8" spans="1:15" x14ac:dyDescent="0.25">
      <c r="K8">
        <f t="shared" si="0"/>
        <v>7</v>
      </c>
      <c r="L8">
        <v>1.55E-2</v>
      </c>
      <c r="O8">
        <v>2.5000000000000001E-4</v>
      </c>
    </row>
    <row r="9" spans="1:15" x14ac:dyDescent="0.25">
      <c r="K9">
        <f t="shared" si="0"/>
        <v>8</v>
      </c>
      <c r="L9">
        <v>1.4019999999999999E-2</v>
      </c>
      <c r="O9">
        <v>2.7999999999999998E-4</v>
      </c>
    </row>
    <row r="10" spans="1:15" x14ac:dyDescent="0.25">
      <c r="K10">
        <f t="shared" si="0"/>
        <v>9</v>
      </c>
      <c r="L10">
        <v>2.0389999999999998E-2</v>
      </c>
      <c r="O10">
        <v>4.2000000000000002E-4</v>
      </c>
    </row>
    <row r="11" spans="1:15" x14ac:dyDescent="0.25">
      <c r="K11">
        <f>K10+1</f>
        <v>10</v>
      </c>
      <c r="L11">
        <v>2.2550000000000001E-2</v>
      </c>
      <c r="O11">
        <v>4.4000000000000002E-4</v>
      </c>
    </row>
    <row r="20" spans="1:1" x14ac:dyDescent="0.25">
      <c r="A20" s="4" t="s">
        <v>9</v>
      </c>
    </row>
    <row r="21" spans="1:1" x14ac:dyDescent="0.25">
      <c r="A21" s="7" t="s">
        <v>16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20" sqref="H20"/>
    </sheetView>
  </sheetViews>
  <sheetFormatPr defaultColWidth="8.875" defaultRowHeight="15.75" x14ac:dyDescent="0.25"/>
  <cols>
    <col min="1" max="1" width="35.125" customWidth="1"/>
    <col min="7" max="7" width="18.375" customWidth="1"/>
  </cols>
  <sheetData>
    <row r="1" spans="1:8" x14ac:dyDescent="0.25">
      <c r="A1" t="s">
        <v>12</v>
      </c>
    </row>
    <row r="3" spans="1:8" x14ac:dyDescent="0.25">
      <c r="G3" t="s">
        <v>11</v>
      </c>
      <c r="H3" s="5">
        <v>0.27</v>
      </c>
    </row>
    <row r="4" spans="1:8" x14ac:dyDescent="0.25">
      <c r="G4" t="s">
        <v>10</v>
      </c>
      <c r="H4" s="5">
        <v>0.08</v>
      </c>
    </row>
    <row r="20" spans="1:1" x14ac:dyDescent="0.25">
      <c r="A20" s="1" t="s">
        <v>13</v>
      </c>
    </row>
    <row r="21" spans="1:1" x14ac:dyDescent="0.25">
      <c r="A21" s="7" t="s">
        <v>16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L3" sqref="L3"/>
    </sheetView>
  </sheetViews>
  <sheetFormatPr defaultColWidth="8.875" defaultRowHeight="15.75" x14ac:dyDescent="0.25"/>
  <cols>
    <col min="10" max="10" width="13.875" customWidth="1"/>
  </cols>
  <sheetData>
    <row r="1" spans="1:12" x14ac:dyDescent="0.25">
      <c r="A1" s="2" t="s">
        <v>14</v>
      </c>
      <c r="K1" t="s">
        <v>1</v>
      </c>
      <c r="L1" t="s">
        <v>2</v>
      </c>
    </row>
    <row r="2" spans="1:12" x14ac:dyDescent="0.25">
      <c r="J2" t="s">
        <v>6</v>
      </c>
      <c r="K2">
        <v>-0.33</v>
      </c>
      <c r="L2">
        <v>-0.08</v>
      </c>
    </row>
    <row r="3" spans="1:12" x14ac:dyDescent="0.25">
      <c r="J3" t="s">
        <v>7</v>
      </c>
      <c r="K3">
        <v>-0.2</v>
      </c>
      <c r="L3">
        <v>-0.11</v>
      </c>
    </row>
    <row r="4" spans="1:12" x14ac:dyDescent="0.25">
      <c r="J4" t="s">
        <v>5</v>
      </c>
      <c r="K4">
        <v>-5.0000000000000001E-3</v>
      </c>
      <c r="L4">
        <v>-0.06</v>
      </c>
    </row>
    <row r="20" spans="1:1" x14ac:dyDescent="0.25">
      <c r="A20" s="6" t="s">
        <v>15</v>
      </c>
    </row>
    <row r="21" spans="1:1" x14ac:dyDescent="0.25">
      <c r="A21" s="3" t="s">
        <v>8</v>
      </c>
    </row>
    <row r="22" spans="1:1" x14ac:dyDescent="0.25">
      <c r="A22" s="7" t="s">
        <v>16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2015-07-02T18:33:47Z</dcterms:created>
  <dcterms:modified xsi:type="dcterms:W3CDTF">2015-10-07T19:56:45Z</dcterms:modified>
</cp:coreProperties>
</file>