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courageous\Administration\Executive\CRR\Publications\Working_Papers\wp_2016-5\"/>
    </mc:Choice>
  </mc:AlternateContent>
  <bookViews>
    <workbookView xWindow="0" yWindow="0" windowWidth="28800" windowHeight="12435"/>
  </bookViews>
  <sheets>
    <sheet name="Figure 1" sheetId="2" r:id="rId1"/>
    <sheet name="Figure 2" sheetId="5" r:id="rId2"/>
    <sheet name="Figure 3" sheetId="4" r:id="rId3"/>
    <sheet name="Figure 4" sheetId="1" r:id="rId4"/>
  </sheets>
  <definedNames>
    <definedName name="a._Reflects_the_date_the_award_action_was_posted_on_the_Master_Beneficiary_Record._Entitlement_can_be_retroactive_and_thus_precede_the_date_of_award._For_data_by_year_of_entitlement__seetable_6.B5.1.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54" i="5" l="1"/>
  <c r="A53" i="5"/>
  <c r="A52" i="5"/>
  <c r="A51" i="5"/>
  <c r="A50" i="5"/>
  <c r="A49" i="5"/>
  <c r="A48" i="5"/>
  <c r="A47" i="5"/>
  <c r="A46" i="5"/>
  <c r="A45" i="5"/>
  <c r="A44" i="5"/>
  <c r="A43" i="5"/>
  <c r="A42" i="5"/>
  <c r="A41" i="5"/>
  <c r="A40" i="5"/>
  <c r="A39" i="5"/>
  <c r="A38" i="5"/>
  <c r="A37" i="5"/>
  <c r="A36" i="5"/>
  <c r="A35" i="5"/>
  <c r="A34" i="5"/>
  <c r="A33" i="5"/>
  <c r="A32" i="5"/>
  <c r="A31" i="5"/>
  <c r="A30" i="5"/>
  <c r="A29" i="5"/>
  <c r="A28" i="5"/>
  <c r="A27" i="5"/>
  <c r="A26" i="5"/>
</calcChain>
</file>

<file path=xl/sharedStrings.xml><?xml version="1.0" encoding="utf-8"?>
<sst xmlns="http://schemas.openxmlformats.org/spreadsheetml/2006/main" count="34" uniqueCount="25">
  <si>
    <t>1931-1936</t>
  </si>
  <si>
    <t>1937-1941</t>
  </si>
  <si>
    <t>1942-1947</t>
  </si>
  <si>
    <t>Overall</t>
  </si>
  <si>
    <t>Advantaged</t>
  </si>
  <si>
    <t>Disadvantaged</t>
  </si>
  <si>
    <r>
      <t xml:space="preserve">Figure 4. </t>
    </r>
    <r>
      <rPr>
        <i/>
        <sz val="12"/>
        <color theme="1"/>
        <rFont val="Times New Roman"/>
        <family val="1"/>
      </rPr>
      <t>Percentage Claiming at 62 and Unprepared by Cohort and Latent Class Assignment</t>
    </r>
  </si>
  <si>
    <r>
      <rPr>
        <i/>
        <sz val="10"/>
        <color theme="1"/>
        <rFont val="Times New Roman"/>
        <family val="1"/>
      </rPr>
      <t>Source:</t>
    </r>
    <r>
      <rPr>
        <sz val="10"/>
        <color theme="1"/>
        <rFont val="Times New Roman"/>
        <family val="1"/>
      </rPr>
      <t xml:space="preserve"> Authors’ calculations from the HRS (1992-2010).</t>
    </r>
  </si>
  <si>
    <t>Age</t>
  </si>
  <si>
    <t>Women</t>
  </si>
  <si>
    <t>Men</t>
  </si>
  <si>
    <t>FRA (65-66)</t>
  </si>
  <si>
    <t>FRA to 69</t>
  </si>
  <si>
    <t>70+</t>
  </si>
  <si>
    <r>
      <t xml:space="preserve">Figure 1. </t>
    </r>
    <r>
      <rPr>
        <i/>
        <sz val="12"/>
        <color theme="1"/>
        <rFont val="Times New Roman"/>
        <family val="1"/>
      </rPr>
      <t>Distribution of Retired-Worker Claimants by Age, 2013</t>
    </r>
  </si>
  <si>
    <r>
      <rPr>
        <i/>
        <sz val="10"/>
        <color theme="1"/>
        <rFont val="Times New Roman"/>
        <family val="1"/>
      </rPr>
      <t>Source:</t>
    </r>
    <r>
      <rPr>
        <sz val="10"/>
        <color theme="1"/>
        <rFont val="Times New Roman"/>
        <family val="1"/>
      </rPr>
      <t xml:space="preserve"> Authors’ calculations from U.S. Social Security Administration (2015a).</t>
    </r>
  </si>
  <si>
    <r>
      <t xml:space="preserve">Figure 2. </t>
    </r>
    <r>
      <rPr>
        <i/>
        <sz val="12"/>
        <color theme="1"/>
        <rFont val="Times New Roman"/>
        <family val="1"/>
      </rPr>
      <t>Percentage of Retired-Worker Claimants Who Were Age 62 by Birth Year, Cohorts Born 1923-1951</t>
    </r>
  </si>
  <si>
    <t>Note: 1985 corresponds to the cohort born in 1923, which turned 62 in 1985</t>
  </si>
  <si>
    <r>
      <rPr>
        <i/>
        <sz val="10"/>
        <color theme="1"/>
        <rFont val="Times New Roman"/>
        <family val="1"/>
      </rPr>
      <t xml:space="preserve">Source: </t>
    </r>
    <r>
      <rPr>
        <sz val="10"/>
        <color theme="1"/>
        <rFont val="Times New Roman"/>
        <family val="1"/>
      </rPr>
      <t>Authors’ calculations from U.S. Social Security Administration (2015a and 2015b).</t>
    </r>
  </si>
  <si>
    <r>
      <t xml:space="preserve">Figure 3. </t>
    </r>
    <r>
      <rPr>
        <i/>
        <sz val="12"/>
        <color theme="1"/>
        <rFont val="Times New Roman"/>
        <family val="1"/>
      </rPr>
      <t>Percentage-Point Change in Claiming by Age between Cohorts Turning 62 in 1985 and 2010</t>
    </r>
  </si>
  <si>
    <t>FRA - 70+</t>
  </si>
  <si>
    <r>
      <rPr>
        <i/>
        <sz val="10"/>
        <color theme="1"/>
        <rFont val="Times New Roman"/>
        <family val="1"/>
      </rPr>
      <t>Source:</t>
    </r>
    <r>
      <rPr>
        <sz val="10"/>
        <color theme="1"/>
        <rFont val="Times New Roman"/>
        <family val="1"/>
      </rPr>
      <t xml:space="preserve"> Authors’ calculations from U.S. Social Security Administration (2015a, 2015b).</t>
    </r>
  </si>
  <si>
    <t>Year turning 62</t>
  </si>
  <si>
    <t>Birth year</t>
  </si>
  <si>
    <t>* When using these data, please cite the Center for Retirement Research at Boston College.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</si>
</sst>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sz val="10"/>
      <color theme="1"/>
      <name val="Times New Roman"/>
      <family val="1"/>
    </font>
    <font>
      <i/>
      <sz val="10"/>
      <color theme="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6" fillId="0" borderId="0"/>
  </cellStyleXfs>
  <cellXfs count="2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9" fontId="2" fillId="0" borderId="0" xfId="1" applyFont="1" applyAlignment="1">
      <alignment horizontal="center"/>
    </xf>
    <xf numFmtId="0" fontId="4" fillId="0" borderId="0" xfId="0" applyFont="1"/>
    <xf numFmtId="0" fontId="2" fillId="0" borderId="0" xfId="0" applyFont="1" applyAlignment="1">
      <alignment horizontal="left"/>
    </xf>
    <xf numFmtId="9" fontId="2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left"/>
    </xf>
    <xf numFmtId="9" fontId="2" fillId="0" borderId="2" xfId="0" applyNumberFormat="1" applyFont="1" applyBorder="1" applyAlignment="1">
      <alignment horizontal="center"/>
    </xf>
    <xf numFmtId="164" fontId="2" fillId="0" borderId="0" xfId="0" applyNumberFormat="1" applyFont="1" applyAlignment="1">
      <alignment horizontal="center"/>
    </xf>
    <xf numFmtId="164" fontId="2" fillId="0" borderId="2" xfId="0" applyNumberFormat="1" applyFont="1" applyBorder="1" applyAlignment="1">
      <alignment horizontal="center"/>
    </xf>
    <xf numFmtId="0" fontId="7" fillId="0" borderId="0" xfId="2" applyFont="1"/>
    <xf numFmtId="0" fontId="4" fillId="0" borderId="0" xfId="0" applyFont="1" applyAlignment="1">
      <alignment horizontal="left"/>
    </xf>
    <xf numFmtId="0" fontId="7" fillId="0" borderId="0" xfId="2" applyFont="1" applyAlignment="1">
      <alignment horizontal="left"/>
    </xf>
    <xf numFmtId="0" fontId="7" fillId="0" borderId="0" xfId="2" applyFont="1" applyAlignment="1">
      <alignment horizontal="center"/>
    </xf>
    <xf numFmtId="0" fontId="8" fillId="0" borderId="0" xfId="2" applyFont="1" applyAlignment="1">
      <alignment horizontal="left"/>
    </xf>
    <xf numFmtId="0" fontId="8" fillId="0" borderId="0" xfId="2" applyFont="1" applyAlignment="1">
      <alignment horizontal="center"/>
    </xf>
    <xf numFmtId="0" fontId="8" fillId="0" borderId="1" xfId="2" applyFont="1" applyBorder="1" applyAlignment="1">
      <alignment horizontal="left"/>
    </xf>
    <xf numFmtId="0" fontId="8" fillId="0" borderId="1" xfId="2" applyFont="1" applyBorder="1" applyAlignment="1">
      <alignment horizontal="center"/>
    </xf>
    <xf numFmtId="0" fontId="8" fillId="0" borderId="2" xfId="2" applyFont="1" applyBorder="1" applyAlignment="1">
      <alignment horizontal="left"/>
    </xf>
    <xf numFmtId="0" fontId="8" fillId="0" borderId="2" xfId="2" applyFont="1" applyBorder="1" applyAlignment="1">
      <alignment horizontal="center"/>
    </xf>
    <xf numFmtId="0" fontId="5" fillId="0" borderId="0" xfId="0" applyFont="1" applyAlignment="1">
      <alignment horizontal="left"/>
    </xf>
  </cellXfs>
  <cellStyles count="3">
    <cellStyle name="Normal" xfId="0" builtinId="0"/>
    <cellStyle name="Normal 2" xfId="2"/>
    <cellStyle name="Percent" xfId="1" builtinId="5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3625109361329839E-2"/>
          <c:y val="2.636920384951881E-2"/>
          <c:w val="0.90637489063867016"/>
          <c:h val="0.7073550181227347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1'!$B$25</c:f>
              <c:strCache>
                <c:ptCount val="1"/>
                <c:pt idx="0">
                  <c:v>Women</c:v>
                </c:pt>
              </c:strCache>
            </c:strRef>
          </c:tx>
          <c:spPr>
            <a:pattFill prst="wdUpDiag">
              <a:fgClr>
                <a:srgbClr val="800000"/>
              </a:fgClr>
              <a:bgClr>
                <a:schemeClr val="bg1"/>
              </a:bgClr>
            </a:pattFill>
            <a:ln w="3175">
              <a:solidFill>
                <a:schemeClr val="tx1"/>
              </a:solidFill>
            </a:ln>
            <a:effectLst/>
          </c:spPr>
          <c:invertIfNegative val="0"/>
          <c:dLbls>
            <c:dLbl>
              <c:idx val="3"/>
              <c:layout>
                <c:manualLayout>
                  <c:x val="-1.1111111111111112E-2"/>
                  <c:y val="7.936507936507936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5.5555555555555558E-3"/>
                  <c:y val="1.19047619047619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1'!$A$26:$A$31</c:f>
              <c:strCache>
                <c:ptCount val="6"/>
                <c:pt idx="0">
                  <c:v>62</c:v>
                </c:pt>
                <c:pt idx="1">
                  <c:v>63</c:v>
                </c:pt>
                <c:pt idx="2">
                  <c:v>64</c:v>
                </c:pt>
                <c:pt idx="3">
                  <c:v>FRA (65-66)</c:v>
                </c:pt>
                <c:pt idx="4">
                  <c:v>FRA to 69</c:v>
                </c:pt>
                <c:pt idx="5">
                  <c:v>70+</c:v>
                </c:pt>
              </c:strCache>
            </c:strRef>
          </c:cat>
          <c:val>
            <c:numRef>
              <c:f>'Figure 1'!$B$26:$B$31</c:f>
              <c:numCache>
                <c:formatCode>0%</c:formatCode>
                <c:ptCount val="6"/>
                <c:pt idx="0">
                  <c:v>0.48</c:v>
                </c:pt>
                <c:pt idx="1">
                  <c:v>0.08</c:v>
                </c:pt>
                <c:pt idx="2">
                  <c:v>0.08</c:v>
                </c:pt>
                <c:pt idx="3">
                  <c:v>0.27</c:v>
                </c:pt>
                <c:pt idx="4">
                  <c:v>0.06</c:v>
                </c:pt>
                <c:pt idx="5">
                  <c:v>0.04</c:v>
                </c:pt>
              </c:numCache>
            </c:numRef>
          </c:val>
        </c:ser>
        <c:ser>
          <c:idx val="1"/>
          <c:order val="1"/>
          <c:tx>
            <c:strRef>
              <c:f>'Figure 1'!$C$25</c:f>
              <c:strCache>
                <c:ptCount val="1"/>
                <c:pt idx="0">
                  <c:v>Men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1.6666666666666642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8.3333333333333332E-3"/>
                  <c:y val="-7.275048233154282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8.3333333333333332E-3"/>
                  <c:y val="3.968253968253895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0"/>
                  <c:y val="1.19047619047619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8.3333333333333332E-3"/>
                  <c:y val="3.968253968253895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1'!$A$26:$A$31</c:f>
              <c:strCache>
                <c:ptCount val="6"/>
                <c:pt idx="0">
                  <c:v>62</c:v>
                </c:pt>
                <c:pt idx="1">
                  <c:v>63</c:v>
                </c:pt>
                <c:pt idx="2">
                  <c:v>64</c:v>
                </c:pt>
                <c:pt idx="3">
                  <c:v>FRA (65-66)</c:v>
                </c:pt>
                <c:pt idx="4">
                  <c:v>FRA to 69</c:v>
                </c:pt>
                <c:pt idx="5">
                  <c:v>70+</c:v>
                </c:pt>
              </c:strCache>
            </c:strRef>
          </c:cat>
          <c:val>
            <c:numRef>
              <c:f>'Figure 1'!$C$26:$C$31</c:f>
              <c:numCache>
                <c:formatCode>0%</c:formatCode>
                <c:ptCount val="6"/>
                <c:pt idx="0">
                  <c:v>0.42</c:v>
                </c:pt>
                <c:pt idx="1">
                  <c:v>7.0000000000000007E-2</c:v>
                </c:pt>
                <c:pt idx="2">
                  <c:v>7.0000000000000007E-2</c:v>
                </c:pt>
                <c:pt idx="3">
                  <c:v>0.34</c:v>
                </c:pt>
                <c:pt idx="4">
                  <c:v>7.0000000000000007E-2</c:v>
                </c:pt>
                <c:pt idx="5">
                  <c:v>0.02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70483952"/>
        <c:axId val="170484512"/>
      </c:barChart>
      <c:catAx>
        <c:axId val="170483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70484512"/>
        <c:crosses val="autoZero"/>
        <c:auto val="1"/>
        <c:lblAlgn val="ctr"/>
        <c:lblOffset val="100"/>
        <c:noMultiLvlLbl val="0"/>
      </c:catAx>
      <c:valAx>
        <c:axId val="170484512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70483952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823619641294838"/>
          <c:y val="5.8779215098112729E-2"/>
          <c:w val="0.17220494313210849"/>
          <c:h val="9.7966816647919008E-2"/>
        </c:manualLayout>
      </c:layout>
      <c:overlay val="0"/>
      <c:spPr>
        <a:noFill/>
        <a:ln w="3175">
          <a:solidFill>
            <a:schemeClr val="bg1">
              <a:lumMod val="50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8834628190899003E-2"/>
          <c:y val="0.15834092802564992"/>
          <c:w val="0.91342952275249722"/>
          <c:h val="0.69119151800971468"/>
        </c:manualLayout>
      </c:layout>
      <c:lineChart>
        <c:grouping val="standard"/>
        <c:varyColors val="0"/>
        <c:ser>
          <c:idx val="1"/>
          <c:order val="1"/>
          <c:tx>
            <c:strRef>
              <c:f>'Figure 2'!$D$25</c:f>
              <c:strCache>
                <c:ptCount val="1"/>
                <c:pt idx="0">
                  <c:v>Women</c:v>
                </c:pt>
              </c:strCache>
            </c:strRef>
          </c:tx>
          <c:spPr>
            <a:ln w="22225">
              <a:solidFill>
                <a:srgbClr val="900000"/>
              </a:solidFill>
              <a:prstDash val="sysDash"/>
            </a:ln>
          </c:spPr>
          <c:marker>
            <c:symbol val="none"/>
          </c:marker>
          <c:cat>
            <c:numRef>
              <c:f>'Figure 2'!$C$26:$C$54</c:f>
              <c:numCache>
                <c:formatCode>General</c:formatCode>
                <c:ptCount val="29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</c:numCache>
            </c:numRef>
          </c:cat>
          <c:val>
            <c:numRef>
              <c:f>'Figure 2'!$D$26:$D$54</c:f>
              <c:numCache>
                <c:formatCode>General</c:formatCode>
                <c:ptCount val="29"/>
                <c:pt idx="0">
                  <c:v>0.63626574255677393</c:v>
                </c:pt>
                <c:pt idx="1">
                  <c:v>0.64734359777616024</c:v>
                </c:pt>
                <c:pt idx="2">
                  <c:v>0.62872705613116608</c:v>
                </c:pt>
                <c:pt idx="3">
                  <c:v>0.62232463456699361</c:v>
                </c:pt>
                <c:pt idx="4">
                  <c:v>0.61552220161259785</c:v>
                </c:pt>
                <c:pt idx="5">
                  <c:v>0.60385418191305895</c:v>
                </c:pt>
                <c:pt idx="6">
                  <c:v>0.604503990070835</c:v>
                </c:pt>
                <c:pt idx="7">
                  <c:v>0.63145575723065261</c:v>
                </c:pt>
                <c:pt idx="8">
                  <c:v>0.62540650470990233</c:v>
                </c:pt>
                <c:pt idx="9">
                  <c:v>0.63480603947412551</c:v>
                </c:pt>
                <c:pt idx="10">
                  <c:v>0.61421856258307117</c:v>
                </c:pt>
                <c:pt idx="11">
                  <c:v>0.62789124458453871</c:v>
                </c:pt>
                <c:pt idx="12">
                  <c:v>0.5896867055921774</c:v>
                </c:pt>
                <c:pt idx="13">
                  <c:v>0.5845189717158793</c:v>
                </c:pt>
                <c:pt idx="14">
                  <c:v>0.58290306791088375</c:v>
                </c:pt>
                <c:pt idx="15">
                  <c:v>0.61963365849454721</c:v>
                </c:pt>
                <c:pt idx="16">
                  <c:v>0.53643089671500443</c:v>
                </c:pt>
                <c:pt idx="17">
                  <c:v>0.54383509723315548</c:v>
                </c:pt>
                <c:pt idx="18">
                  <c:v>0.53069838559711979</c:v>
                </c:pt>
                <c:pt idx="19">
                  <c:v>0.52097388627878116</c:v>
                </c:pt>
                <c:pt idx="20">
                  <c:v>0.52545625242824501</c:v>
                </c:pt>
                <c:pt idx="21">
                  <c:v>0.48915728454214824</c:v>
                </c:pt>
                <c:pt idx="22">
                  <c:v>0.46254480739770765</c:v>
                </c:pt>
                <c:pt idx="23">
                  <c:v>0.45004805687031896</c:v>
                </c:pt>
                <c:pt idx="24">
                  <c:v>0.49847874084038785</c:v>
                </c:pt>
                <c:pt idx="25">
                  <c:v>0.46979347828649604</c:v>
                </c:pt>
                <c:pt idx="26">
                  <c:v>0.44078394259173331</c:v>
                </c:pt>
                <c:pt idx="27">
                  <c:v>0.4183290349667127</c:v>
                </c:pt>
                <c:pt idx="28">
                  <c:v>0.3954733682434653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544880"/>
        <c:axId val="114547120"/>
      </c:lineChart>
      <c:lineChart>
        <c:grouping val="standard"/>
        <c:varyColors val="0"/>
        <c:ser>
          <c:idx val="0"/>
          <c:order val="0"/>
          <c:tx>
            <c:strRef>
              <c:f>'Figure 2'!$B$25</c:f>
              <c:strCache>
                <c:ptCount val="1"/>
                <c:pt idx="0">
                  <c:v>Men</c:v>
                </c:pt>
              </c:strCache>
            </c:strRef>
          </c:tx>
          <c:spPr>
            <a:ln w="22225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'Figure 2'!$A$26:$A$54</c:f>
              <c:numCache>
                <c:formatCode>General</c:formatCode>
                <c:ptCount val="29"/>
                <c:pt idx="0">
                  <c:v>1923</c:v>
                </c:pt>
                <c:pt idx="1">
                  <c:v>1924</c:v>
                </c:pt>
                <c:pt idx="2">
                  <c:v>1925</c:v>
                </c:pt>
                <c:pt idx="3">
                  <c:v>1926</c:v>
                </c:pt>
                <c:pt idx="4">
                  <c:v>1927</c:v>
                </c:pt>
                <c:pt idx="5">
                  <c:v>1928</c:v>
                </c:pt>
                <c:pt idx="6">
                  <c:v>1929</c:v>
                </c:pt>
                <c:pt idx="7">
                  <c:v>1930</c:v>
                </c:pt>
                <c:pt idx="8">
                  <c:v>1931</c:v>
                </c:pt>
                <c:pt idx="9">
                  <c:v>1932</c:v>
                </c:pt>
                <c:pt idx="10">
                  <c:v>1933</c:v>
                </c:pt>
                <c:pt idx="11">
                  <c:v>1934</c:v>
                </c:pt>
                <c:pt idx="12">
                  <c:v>1935</c:v>
                </c:pt>
                <c:pt idx="13">
                  <c:v>1936</c:v>
                </c:pt>
                <c:pt idx="14">
                  <c:v>1937</c:v>
                </c:pt>
                <c:pt idx="15">
                  <c:v>1938</c:v>
                </c:pt>
                <c:pt idx="16">
                  <c:v>1939</c:v>
                </c:pt>
                <c:pt idx="17">
                  <c:v>1940</c:v>
                </c:pt>
                <c:pt idx="18">
                  <c:v>1941</c:v>
                </c:pt>
                <c:pt idx="19">
                  <c:v>1942</c:v>
                </c:pt>
                <c:pt idx="20">
                  <c:v>1943</c:v>
                </c:pt>
                <c:pt idx="21">
                  <c:v>1944</c:v>
                </c:pt>
                <c:pt idx="22">
                  <c:v>1945</c:v>
                </c:pt>
                <c:pt idx="23">
                  <c:v>1946</c:v>
                </c:pt>
                <c:pt idx="24">
                  <c:v>1947</c:v>
                </c:pt>
                <c:pt idx="25">
                  <c:v>1948</c:v>
                </c:pt>
                <c:pt idx="26">
                  <c:v>1949</c:v>
                </c:pt>
                <c:pt idx="27">
                  <c:v>1950</c:v>
                </c:pt>
                <c:pt idx="28">
                  <c:v>1951</c:v>
                </c:pt>
              </c:numCache>
            </c:numRef>
          </c:cat>
          <c:val>
            <c:numRef>
              <c:f>'Figure 2'!$B$26:$B$54</c:f>
              <c:numCache>
                <c:formatCode>General</c:formatCode>
                <c:ptCount val="29"/>
                <c:pt idx="0">
                  <c:v>0.51939616996988724</c:v>
                </c:pt>
                <c:pt idx="1">
                  <c:v>0.55434227196684938</c:v>
                </c:pt>
                <c:pt idx="2">
                  <c:v>0.53066567671596887</c:v>
                </c:pt>
                <c:pt idx="3">
                  <c:v>0.52454178334153767</c:v>
                </c:pt>
                <c:pt idx="4">
                  <c:v>0.54946257845888691</c:v>
                </c:pt>
                <c:pt idx="5">
                  <c:v>0.53916266547855474</c:v>
                </c:pt>
                <c:pt idx="6">
                  <c:v>0.55336026563496077</c:v>
                </c:pt>
                <c:pt idx="7">
                  <c:v>0.56546933439935088</c:v>
                </c:pt>
                <c:pt idx="8">
                  <c:v>0.5845966153514488</c:v>
                </c:pt>
                <c:pt idx="9">
                  <c:v>0.5633692287570301</c:v>
                </c:pt>
                <c:pt idx="10">
                  <c:v>0.57508232962924277</c:v>
                </c:pt>
                <c:pt idx="11">
                  <c:v>0.56047714066990451</c:v>
                </c:pt>
                <c:pt idx="12">
                  <c:v>0.55074537376057553</c:v>
                </c:pt>
                <c:pt idx="13">
                  <c:v>0.5464653871560079</c:v>
                </c:pt>
                <c:pt idx="14">
                  <c:v>0.54450303611377437</c:v>
                </c:pt>
                <c:pt idx="15">
                  <c:v>0.53312797761009612</c:v>
                </c:pt>
                <c:pt idx="16">
                  <c:v>0.51491829624971297</c:v>
                </c:pt>
                <c:pt idx="17">
                  <c:v>0.50273467731024224</c:v>
                </c:pt>
                <c:pt idx="18">
                  <c:v>0.49015109556032888</c:v>
                </c:pt>
                <c:pt idx="19">
                  <c:v>0.47512475964595935</c:v>
                </c:pt>
                <c:pt idx="20">
                  <c:v>0.48051105644012493</c:v>
                </c:pt>
                <c:pt idx="21">
                  <c:v>0.44439772966155139</c:v>
                </c:pt>
                <c:pt idx="22">
                  <c:v>0.4174546986550412</c:v>
                </c:pt>
                <c:pt idx="23">
                  <c:v>0.40152358518047304</c:v>
                </c:pt>
                <c:pt idx="24">
                  <c:v>0.45998030604999007</c:v>
                </c:pt>
                <c:pt idx="25">
                  <c:v>0.43696669846693148</c:v>
                </c:pt>
                <c:pt idx="26">
                  <c:v>0.4058793833817429</c:v>
                </c:pt>
                <c:pt idx="27">
                  <c:v>0.38026041385272036</c:v>
                </c:pt>
                <c:pt idx="28">
                  <c:v>0.35579201729656401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547680"/>
        <c:axId val="114548240"/>
      </c:lineChart>
      <c:catAx>
        <c:axId val="1145448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Year turning 62</a:t>
                </a:r>
              </a:p>
            </c:rich>
          </c:tx>
          <c:layout>
            <c:manualLayout>
              <c:xMode val="edge"/>
              <c:yMode val="edge"/>
              <c:x val="0.37683967629046372"/>
              <c:y val="0.9285319869367474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14547120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114547120"/>
        <c:scaling>
          <c:orientation val="minMax"/>
          <c:max val="0.8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14544880"/>
        <c:crosses val="autoZero"/>
        <c:crossBetween val="between"/>
        <c:majorUnit val="0.2"/>
      </c:valAx>
      <c:catAx>
        <c:axId val="114547680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Birth year</a:t>
                </a:r>
              </a:p>
            </c:rich>
          </c:tx>
          <c:layout>
            <c:manualLayout>
              <c:xMode val="edge"/>
              <c:yMode val="edge"/>
              <c:x val="0.41724737532808398"/>
              <c:y val="1.6087302064341194E-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14548240"/>
        <c:crosses val="max"/>
        <c:auto val="1"/>
        <c:lblAlgn val="ctr"/>
        <c:lblOffset val="100"/>
        <c:tickLblSkip val="5"/>
        <c:tickMarkSkip val="1"/>
        <c:noMultiLvlLbl val="0"/>
      </c:catAx>
      <c:valAx>
        <c:axId val="114548240"/>
        <c:scaling>
          <c:orientation val="minMax"/>
          <c:max val="0.8"/>
        </c:scaling>
        <c:delete val="0"/>
        <c:axPos val="r"/>
        <c:numFmt formatCode="0%" sourceLinked="0"/>
        <c:majorTickMark val="cross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14547680"/>
        <c:crosses val="max"/>
        <c:crossBetween val="between"/>
        <c:majorUnit val="0.2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016382327209103"/>
          <c:y val="0.69836051743532057"/>
          <c:w val="0.19854461942257218"/>
          <c:h val="0.1146331708536433"/>
        </c:manualLayout>
      </c:layout>
      <c:overlay val="0"/>
      <c:spPr>
        <a:solidFill>
          <a:srgbClr val="FFFFFF"/>
        </a:solidFill>
        <a:ln w="3175">
          <a:solidFill>
            <a:schemeClr val="bg1">
              <a:lumMod val="50000"/>
            </a:schemeClr>
          </a:solidFill>
          <a:prstDash val="solid"/>
        </a:ln>
      </c:spPr>
    </c:legend>
    <c:plotVisOnly val="1"/>
    <c:dispBlanksAs val="gap"/>
    <c:showDLblsOverMax val="0"/>
  </c:chart>
  <c:spPr>
    <a:solidFill>
      <a:schemeClr val="bg1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3625109361329839E-2"/>
          <c:y val="3.936195475565555E-2"/>
          <c:w val="0.90637489063867016"/>
          <c:h val="0.7142035370578677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3'!$B$25</c:f>
              <c:strCache>
                <c:ptCount val="1"/>
                <c:pt idx="0">
                  <c:v>Women</c:v>
                </c:pt>
              </c:strCache>
            </c:strRef>
          </c:tx>
          <c:spPr>
            <a:pattFill prst="wdUpDiag">
              <a:fgClr>
                <a:srgbClr val="800000"/>
              </a:fgClr>
              <a:bgClr>
                <a:schemeClr val="bg1"/>
              </a:bgClr>
            </a:pattFill>
            <a:ln w="3175">
              <a:solidFill>
                <a:schemeClr val="tx1"/>
              </a:solidFill>
            </a:ln>
            <a:effectLst/>
          </c:spPr>
          <c:invertIfNegative val="0"/>
          <c:dLbls>
            <c:dLbl>
              <c:idx val="1"/>
              <c:layout>
                <c:manualLayout>
                  <c:x val="-8.3333333333333332E-3"/>
                  <c:y val="1.38888888888888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1.6666776027996502E-2"/>
                  <c:y val="1.78577677790276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9.7194444444444431E-2"/>
                      <c:h val="7.4603174603174616E-2"/>
                    </c:manualLayout>
                  </c15:layout>
                </c:ext>
              </c:extLst>
            </c:dLbl>
            <c:dLbl>
              <c:idx val="3"/>
              <c:layout>
                <c:manualLayout>
                  <c:x val="-1.9444444444444445E-2"/>
                  <c:y val="2.18252405949256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2.7777777777775741E-3"/>
                  <c:y val="1.19047098279381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3'!$A$26:$A$30</c:f>
              <c:strCache>
                <c:ptCount val="5"/>
                <c:pt idx="0">
                  <c:v>62</c:v>
                </c:pt>
                <c:pt idx="1">
                  <c:v>63</c:v>
                </c:pt>
                <c:pt idx="2">
                  <c:v>64</c:v>
                </c:pt>
                <c:pt idx="3">
                  <c:v>FRA (65-66)</c:v>
                </c:pt>
                <c:pt idx="4">
                  <c:v>FRA - 70+</c:v>
                </c:pt>
              </c:strCache>
            </c:strRef>
          </c:cat>
          <c:val>
            <c:numRef>
              <c:f>'Figure 3'!$B$26:$B$30</c:f>
              <c:numCache>
                <c:formatCode>0.0%</c:formatCode>
                <c:ptCount val="5"/>
                <c:pt idx="0">
                  <c:v>-0.16600000000000001</c:v>
                </c:pt>
                <c:pt idx="1">
                  <c:v>-8.0000000000000002E-3</c:v>
                </c:pt>
                <c:pt idx="2">
                  <c:v>-2.5999999999999999E-2</c:v>
                </c:pt>
                <c:pt idx="3">
                  <c:v>0.109</c:v>
                </c:pt>
                <c:pt idx="4">
                  <c:v>8.8999999999999996E-2</c:v>
                </c:pt>
              </c:numCache>
            </c:numRef>
          </c:val>
        </c:ser>
        <c:ser>
          <c:idx val="1"/>
          <c:order val="1"/>
          <c:tx>
            <c:strRef>
              <c:f>'Figure 3'!$C$25</c:f>
              <c:strCache>
                <c:ptCount val="1"/>
                <c:pt idx="0">
                  <c:v>Men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1.6666666666666666E-2"/>
                  <c:y val="1.85195600549931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5.5555555555555558E-3"/>
                  <c:y val="4.6307232429280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"/>
                  <c:y val="1.78576115485565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0"/>
                  <c:y val="1.19047619047619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1.3888888888888788E-2"/>
                  <c:y val="1.85186226721659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8.3333333333333332E-3"/>
                  <c:y val="3.968253968253895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3'!$A$26:$A$30</c:f>
              <c:strCache>
                <c:ptCount val="5"/>
                <c:pt idx="0">
                  <c:v>62</c:v>
                </c:pt>
                <c:pt idx="1">
                  <c:v>63</c:v>
                </c:pt>
                <c:pt idx="2">
                  <c:v>64</c:v>
                </c:pt>
                <c:pt idx="3">
                  <c:v>FRA (65-66)</c:v>
                </c:pt>
                <c:pt idx="4">
                  <c:v>FRA - 70+</c:v>
                </c:pt>
              </c:strCache>
            </c:strRef>
          </c:cat>
          <c:val>
            <c:numRef>
              <c:f>'Figure 3'!$C$26:$C$30</c:f>
              <c:numCache>
                <c:formatCode>0.0%</c:formatCode>
                <c:ptCount val="5"/>
                <c:pt idx="0">
                  <c:v>-8.2000000000000003E-2</c:v>
                </c:pt>
                <c:pt idx="1">
                  <c:v>-2.5000000000000001E-2</c:v>
                </c:pt>
                <c:pt idx="2">
                  <c:v>-5.8000000000000003E-2</c:v>
                </c:pt>
                <c:pt idx="3">
                  <c:v>0.125</c:v>
                </c:pt>
                <c:pt idx="4">
                  <c:v>0.05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13392416"/>
        <c:axId val="113394096"/>
      </c:barChart>
      <c:catAx>
        <c:axId val="113392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13394096"/>
        <c:crosses val="autoZero"/>
        <c:auto val="1"/>
        <c:lblAlgn val="ctr"/>
        <c:lblOffset val="100"/>
        <c:noMultiLvlLbl val="0"/>
      </c:catAx>
      <c:valAx>
        <c:axId val="113394096"/>
        <c:scaling>
          <c:orientation val="minMax"/>
          <c:max val="0.15000000000000002"/>
          <c:min val="-0.30000000000000004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.0%" sourceLinked="1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13392416"/>
        <c:crosses val="autoZero"/>
        <c:crossBetween val="between"/>
        <c:majorUnit val="0.15000000000000002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84028630796150494"/>
          <c:y val="0.57200662417197845"/>
          <c:w val="0.15553827646544183"/>
          <c:h val="0.11185586176727909"/>
        </c:manualLayout>
      </c:layout>
      <c:overlay val="0"/>
      <c:spPr>
        <a:noFill/>
        <a:ln w="3175">
          <a:solidFill>
            <a:schemeClr val="bg1">
              <a:lumMod val="50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848369078703782"/>
          <c:y val="2.636920384951881E-2"/>
          <c:w val="0.92580555555555555"/>
          <c:h val="0.8866466691663541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4'!$A$26</c:f>
              <c:strCache>
                <c:ptCount val="1"/>
                <c:pt idx="0">
                  <c:v>Overall</c:v>
                </c:pt>
              </c:strCache>
            </c:strRef>
          </c:tx>
          <c:spPr>
            <a:solidFill>
              <a:schemeClr val="tx1"/>
            </a:solidFill>
            <a:ln w="3175"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'Figure 4'!$B$25:$D$25</c:f>
              <c:strCache>
                <c:ptCount val="3"/>
                <c:pt idx="0">
                  <c:v>1931-1936</c:v>
                </c:pt>
                <c:pt idx="1">
                  <c:v>1937-1941</c:v>
                </c:pt>
                <c:pt idx="2">
                  <c:v>1942-1947</c:v>
                </c:pt>
              </c:strCache>
            </c:strRef>
          </c:cat>
          <c:val>
            <c:numRef>
              <c:f>'Figure 4'!$B$26:$D$26</c:f>
              <c:numCache>
                <c:formatCode>0%</c:formatCode>
                <c:ptCount val="3"/>
                <c:pt idx="0">
                  <c:v>0.60135139999999998</c:v>
                </c:pt>
                <c:pt idx="1">
                  <c:v>0.65228759999999997</c:v>
                </c:pt>
                <c:pt idx="2">
                  <c:v>0.6640625</c:v>
                </c:pt>
              </c:numCache>
            </c:numRef>
          </c:val>
        </c:ser>
        <c:ser>
          <c:idx val="1"/>
          <c:order val="1"/>
          <c:tx>
            <c:strRef>
              <c:f>'Figure 4'!$A$27</c:f>
              <c:strCache>
                <c:ptCount val="1"/>
                <c:pt idx="0">
                  <c:v>Advantaged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'Figure 4'!$B$25:$D$25</c:f>
              <c:strCache>
                <c:ptCount val="3"/>
                <c:pt idx="0">
                  <c:v>1931-1936</c:v>
                </c:pt>
                <c:pt idx="1">
                  <c:v>1937-1941</c:v>
                </c:pt>
                <c:pt idx="2">
                  <c:v>1942-1947</c:v>
                </c:pt>
              </c:strCache>
            </c:strRef>
          </c:cat>
          <c:val>
            <c:numRef>
              <c:f>'Figure 4'!$B$27:$D$27</c:f>
              <c:numCache>
                <c:formatCode>0%</c:formatCode>
                <c:ptCount val="3"/>
                <c:pt idx="0">
                  <c:v>0.39055790000000001</c:v>
                </c:pt>
                <c:pt idx="1">
                  <c:v>0.41449279999999999</c:v>
                </c:pt>
                <c:pt idx="2">
                  <c:v>0.4588235</c:v>
                </c:pt>
              </c:numCache>
            </c:numRef>
          </c:val>
        </c:ser>
        <c:ser>
          <c:idx val="2"/>
          <c:order val="2"/>
          <c:tx>
            <c:strRef>
              <c:f>'Figure 4'!$A$28</c:f>
              <c:strCache>
                <c:ptCount val="1"/>
                <c:pt idx="0">
                  <c:v>Disadvantaged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3175">
              <a:solidFill>
                <a:schemeClr val="tx1"/>
              </a:solidFill>
            </a:ln>
          </c:spPr>
          <c:invertIfNegative val="0"/>
          <c:dLbls>
            <c:dLbl>
              <c:idx val="1"/>
              <c:layout>
                <c:manualLayout>
                  <c:x val="0"/>
                  <c:y val="1.19047619047619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"/>
                  <c:y val="1.19047619047619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'Figure 4'!$B$25:$D$25</c:f>
              <c:strCache>
                <c:ptCount val="3"/>
                <c:pt idx="0">
                  <c:v>1931-1936</c:v>
                </c:pt>
                <c:pt idx="1">
                  <c:v>1937-1941</c:v>
                </c:pt>
                <c:pt idx="2">
                  <c:v>1942-1947</c:v>
                </c:pt>
              </c:strCache>
            </c:strRef>
          </c:cat>
          <c:val>
            <c:numRef>
              <c:f>'Figure 4'!$B$28:$D$28</c:f>
              <c:numCache>
                <c:formatCode>0%</c:formatCode>
                <c:ptCount val="3"/>
                <c:pt idx="0">
                  <c:v>0.77368420000000004</c:v>
                </c:pt>
                <c:pt idx="1">
                  <c:v>0.84761900000000001</c:v>
                </c:pt>
                <c:pt idx="2">
                  <c:v>0.82710280000000003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8893696"/>
        <c:axId val="218894256"/>
      </c:barChart>
      <c:catAx>
        <c:axId val="2188936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175"/>
        </c:spPr>
        <c:crossAx val="218894256"/>
        <c:crosses val="autoZero"/>
        <c:auto val="1"/>
        <c:lblAlgn val="ctr"/>
        <c:lblOffset val="100"/>
        <c:noMultiLvlLbl val="0"/>
      </c:catAx>
      <c:valAx>
        <c:axId val="218894256"/>
        <c:scaling>
          <c:orientation val="minMax"/>
          <c:max val="1"/>
        </c:scaling>
        <c:delete val="0"/>
        <c:axPos val="l"/>
        <c:majorGridlines>
          <c:spPr>
            <a:ln w="3175"/>
          </c:spPr>
        </c:majorGridlines>
        <c:numFmt formatCode="0%" sourceLinked="1"/>
        <c:majorTickMark val="out"/>
        <c:minorTickMark val="none"/>
        <c:tickLblPos val="nextTo"/>
        <c:spPr>
          <a:ln w="3175"/>
        </c:spPr>
        <c:crossAx val="218893696"/>
        <c:crosses val="autoZero"/>
        <c:crossBetween val="between"/>
        <c:majorUnit val="0.25"/>
      </c:valAx>
    </c:plotArea>
    <c:legend>
      <c:legendPos val="r"/>
      <c:layout>
        <c:manualLayout>
          <c:xMode val="edge"/>
          <c:yMode val="edge"/>
          <c:x val="0.12130030621172354"/>
          <c:y val="4.8473315835520558E-2"/>
          <c:w val="0.59841710411198601"/>
          <c:h val="5.3269903762029738E-2"/>
        </c:manualLayout>
      </c:layout>
      <c:overlay val="0"/>
      <c:spPr>
        <a:ln w="3175">
          <a:solidFill>
            <a:schemeClr val="tx1">
              <a:lumMod val="50000"/>
              <a:lumOff val="50000"/>
            </a:schemeClr>
          </a:solidFill>
        </a:ln>
      </c:sp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114300</xdr:rowOff>
    </xdr:from>
    <xdr:to>
      <xdr:col>5</xdr:col>
      <xdr:colOff>333375</xdr:colOff>
      <xdr:row>18</xdr:row>
      <xdr:rowOff>114300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5</xdr:col>
      <xdr:colOff>514350</xdr:colOff>
      <xdr:row>18</xdr:row>
      <xdr:rowOff>152400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28575</xdr:rowOff>
    </xdr:from>
    <xdr:to>
      <xdr:col>7</xdr:col>
      <xdr:colOff>57150</xdr:colOff>
      <xdr:row>18</xdr:row>
      <xdr:rowOff>28575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85725</xdr:rowOff>
    </xdr:from>
    <xdr:to>
      <xdr:col>5</xdr:col>
      <xdr:colOff>561975</xdr:colOff>
      <xdr:row>19</xdr:row>
      <xdr:rowOff>47625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1"/>
  <sheetViews>
    <sheetView tabSelected="1" workbookViewId="0"/>
  </sheetViews>
  <sheetFormatPr defaultColWidth="12.7109375" defaultRowHeight="15.75" x14ac:dyDescent="0.25"/>
  <cols>
    <col min="1" max="1" width="12.7109375" style="5"/>
    <col min="2" max="16384" width="12.7109375" style="1"/>
  </cols>
  <sheetData>
    <row r="1" spans="1:1" x14ac:dyDescent="0.25">
      <c r="A1" s="5" t="s">
        <v>14</v>
      </c>
    </row>
    <row r="21" spans="1:3" x14ac:dyDescent="0.25">
      <c r="A21" s="4" t="s">
        <v>15</v>
      </c>
    </row>
    <row r="22" spans="1:3" x14ac:dyDescent="0.25">
      <c r="A22" s="23" t="s">
        <v>24</v>
      </c>
    </row>
    <row r="25" spans="1:3" x14ac:dyDescent="0.25">
      <c r="A25" s="7" t="s">
        <v>8</v>
      </c>
      <c r="B25" s="8" t="s">
        <v>9</v>
      </c>
      <c r="C25" s="8" t="s">
        <v>10</v>
      </c>
    </row>
    <row r="26" spans="1:3" x14ac:dyDescent="0.25">
      <c r="A26" s="5">
        <v>62</v>
      </c>
      <c r="B26" s="6">
        <v>0.48</v>
      </c>
      <c r="C26" s="6">
        <v>0.42</v>
      </c>
    </row>
    <row r="27" spans="1:3" x14ac:dyDescent="0.25">
      <c r="A27" s="5">
        <v>63</v>
      </c>
      <c r="B27" s="6">
        <v>0.08</v>
      </c>
      <c r="C27" s="6">
        <v>7.0000000000000007E-2</v>
      </c>
    </row>
    <row r="28" spans="1:3" x14ac:dyDescent="0.25">
      <c r="A28" s="5">
        <v>64</v>
      </c>
      <c r="B28" s="6">
        <v>0.08</v>
      </c>
      <c r="C28" s="6">
        <v>7.0000000000000007E-2</v>
      </c>
    </row>
    <row r="29" spans="1:3" x14ac:dyDescent="0.25">
      <c r="A29" s="5" t="s">
        <v>11</v>
      </c>
      <c r="B29" s="6">
        <v>0.27</v>
      </c>
      <c r="C29" s="6">
        <v>0.34</v>
      </c>
    </row>
    <row r="30" spans="1:3" x14ac:dyDescent="0.25">
      <c r="A30" s="5" t="s">
        <v>12</v>
      </c>
      <c r="B30" s="6">
        <v>0.06</v>
      </c>
      <c r="C30" s="6">
        <v>7.0000000000000007E-2</v>
      </c>
    </row>
    <row r="31" spans="1:3" x14ac:dyDescent="0.25">
      <c r="A31" s="9" t="s">
        <v>13</v>
      </c>
      <c r="B31" s="10">
        <v>0.04</v>
      </c>
      <c r="C31" s="10">
        <v>0.02</v>
      </c>
    </row>
  </sheetData>
  <pageMargins left="0.7" right="0.7" top="0.75" bottom="0.75" header="0.3" footer="0.3"/>
  <pageSetup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4"/>
  <sheetViews>
    <sheetView workbookViewId="0"/>
  </sheetViews>
  <sheetFormatPr defaultRowHeight="15" x14ac:dyDescent="0.25"/>
  <cols>
    <col min="1" max="1" width="11.7109375" style="15" customWidth="1"/>
    <col min="2" max="2" width="12" style="13" bestFit="1" customWidth="1"/>
    <col min="3" max="3" width="16" style="13" customWidth="1"/>
    <col min="4" max="4" width="12" style="13" bestFit="1" customWidth="1"/>
    <col min="5" max="5" width="9.140625" style="13"/>
    <col min="6" max="6" width="12.5703125" style="13" customWidth="1"/>
    <col min="7" max="16384" width="9.140625" style="13"/>
  </cols>
  <sheetData>
    <row r="1" spans="1:1" ht="15.75" x14ac:dyDescent="0.25">
      <c r="A1" s="5" t="s">
        <v>16</v>
      </c>
    </row>
    <row r="21" spans="1:12" x14ac:dyDescent="0.25">
      <c r="A21" s="14" t="s">
        <v>17</v>
      </c>
    </row>
    <row r="22" spans="1:12" x14ac:dyDescent="0.25">
      <c r="A22" s="14" t="s">
        <v>18</v>
      </c>
    </row>
    <row r="23" spans="1:12" x14ac:dyDescent="0.25">
      <c r="A23" s="23" t="s">
        <v>24</v>
      </c>
    </row>
    <row r="25" spans="1:12" ht="15.75" x14ac:dyDescent="0.25">
      <c r="A25" s="19" t="s">
        <v>23</v>
      </c>
      <c r="B25" s="20" t="s">
        <v>10</v>
      </c>
      <c r="C25" s="20" t="s">
        <v>22</v>
      </c>
      <c r="D25" s="20" t="s">
        <v>9</v>
      </c>
      <c r="E25" s="16"/>
      <c r="F25" s="16"/>
      <c r="G25" s="16"/>
      <c r="H25" s="16"/>
      <c r="I25" s="16"/>
      <c r="J25" s="16"/>
      <c r="K25" s="16"/>
      <c r="L25" s="16"/>
    </row>
    <row r="26" spans="1:12" ht="15.75" x14ac:dyDescent="0.25">
      <c r="A26" s="17">
        <f t="shared" ref="A26:A54" si="0">C26-62</f>
        <v>1923</v>
      </c>
      <c r="B26" s="18">
        <v>0.51939616996988724</v>
      </c>
      <c r="C26" s="18">
        <v>1985</v>
      </c>
      <c r="D26" s="18">
        <v>0.63626574255677393</v>
      </c>
      <c r="E26" s="16"/>
      <c r="F26" s="16"/>
      <c r="G26" s="16"/>
      <c r="H26" s="16"/>
      <c r="I26" s="16"/>
      <c r="J26" s="16"/>
      <c r="K26" s="16"/>
      <c r="L26" s="16"/>
    </row>
    <row r="27" spans="1:12" ht="15.75" x14ac:dyDescent="0.25">
      <c r="A27" s="17">
        <f t="shared" si="0"/>
        <v>1924</v>
      </c>
      <c r="B27" s="18">
        <v>0.55434227196684938</v>
      </c>
      <c r="C27" s="18">
        <v>1986</v>
      </c>
      <c r="D27" s="18">
        <v>0.64734359777616024</v>
      </c>
      <c r="E27" s="16"/>
      <c r="F27" s="16"/>
      <c r="G27" s="16"/>
      <c r="H27" s="16"/>
      <c r="I27" s="16"/>
      <c r="J27" s="16"/>
      <c r="K27" s="16"/>
      <c r="L27" s="16"/>
    </row>
    <row r="28" spans="1:12" ht="15.75" x14ac:dyDescent="0.25">
      <c r="A28" s="17">
        <f t="shared" si="0"/>
        <v>1925</v>
      </c>
      <c r="B28" s="18">
        <v>0.53066567671596887</v>
      </c>
      <c r="C28" s="18">
        <v>1987</v>
      </c>
      <c r="D28" s="18">
        <v>0.62872705613116608</v>
      </c>
      <c r="E28" s="16"/>
      <c r="F28" s="16"/>
      <c r="G28" s="16"/>
      <c r="H28" s="16"/>
      <c r="I28" s="16"/>
      <c r="J28" s="16"/>
      <c r="K28" s="16"/>
      <c r="L28" s="16"/>
    </row>
    <row r="29" spans="1:12" ht="15.75" x14ac:dyDescent="0.25">
      <c r="A29" s="17">
        <f t="shared" si="0"/>
        <v>1926</v>
      </c>
      <c r="B29" s="18">
        <v>0.52454178334153767</v>
      </c>
      <c r="C29" s="18">
        <v>1988</v>
      </c>
      <c r="D29" s="18">
        <v>0.62232463456699361</v>
      </c>
      <c r="E29" s="16"/>
      <c r="F29" s="16"/>
      <c r="G29" s="16"/>
      <c r="H29" s="16"/>
      <c r="I29" s="16"/>
      <c r="J29" s="16"/>
      <c r="K29" s="16"/>
      <c r="L29" s="16"/>
    </row>
    <row r="30" spans="1:12" ht="15.75" x14ac:dyDescent="0.25">
      <c r="A30" s="17">
        <f t="shared" si="0"/>
        <v>1927</v>
      </c>
      <c r="B30" s="18">
        <v>0.54946257845888691</v>
      </c>
      <c r="C30" s="18">
        <v>1989</v>
      </c>
      <c r="D30" s="18">
        <v>0.61552220161259785</v>
      </c>
      <c r="E30" s="16"/>
      <c r="F30" s="16"/>
      <c r="G30" s="16"/>
      <c r="H30" s="16"/>
      <c r="I30" s="16"/>
      <c r="J30" s="16"/>
      <c r="K30" s="16"/>
      <c r="L30" s="16"/>
    </row>
    <row r="31" spans="1:12" ht="15.75" x14ac:dyDescent="0.25">
      <c r="A31" s="17">
        <f t="shared" si="0"/>
        <v>1928</v>
      </c>
      <c r="B31" s="18">
        <v>0.53916266547855474</v>
      </c>
      <c r="C31" s="18">
        <v>1990</v>
      </c>
      <c r="D31" s="18">
        <v>0.60385418191305895</v>
      </c>
      <c r="E31" s="16"/>
      <c r="F31" s="16"/>
      <c r="G31" s="16"/>
      <c r="H31" s="16"/>
      <c r="I31" s="16"/>
      <c r="J31" s="16"/>
      <c r="K31" s="16"/>
      <c r="L31" s="16"/>
    </row>
    <row r="32" spans="1:12" ht="15.75" x14ac:dyDescent="0.25">
      <c r="A32" s="17">
        <f t="shared" si="0"/>
        <v>1929</v>
      </c>
      <c r="B32" s="18">
        <v>0.55336026563496077</v>
      </c>
      <c r="C32" s="18">
        <v>1991</v>
      </c>
      <c r="D32" s="18">
        <v>0.604503990070835</v>
      </c>
      <c r="E32" s="16"/>
      <c r="F32" s="16"/>
      <c r="G32" s="16"/>
      <c r="H32" s="16"/>
      <c r="I32" s="16"/>
      <c r="J32" s="16"/>
      <c r="K32" s="16"/>
      <c r="L32" s="16"/>
    </row>
    <row r="33" spans="1:12" ht="15.75" x14ac:dyDescent="0.25">
      <c r="A33" s="17">
        <f t="shared" si="0"/>
        <v>1930</v>
      </c>
      <c r="B33" s="18">
        <v>0.56546933439935088</v>
      </c>
      <c r="C33" s="18">
        <v>1992</v>
      </c>
      <c r="D33" s="18">
        <v>0.63145575723065261</v>
      </c>
      <c r="E33" s="16"/>
      <c r="F33" s="16"/>
      <c r="G33" s="16"/>
      <c r="H33" s="16"/>
      <c r="I33" s="16"/>
      <c r="J33" s="16"/>
      <c r="K33" s="16"/>
      <c r="L33" s="16"/>
    </row>
    <row r="34" spans="1:12" ht="15.75" x14ac:dyDescent="0.25">
      <c r="A34" s="17">
        <f t="shared" si="0"/>
        <v>1931</v>
      </c>
      <c r="B34" s="18">
        <v>0.5845966153514488</v>
      </c>
      <c r="C34" s="18">
        <v>1993</v>
      </c>
      <c r="D34" s="18">
        <v>0.62540650470990233</v>
      </c>
      <c r="E34" s="16"/>
      <c r="F34" s="16"/>
      <c r="G34" s="16"/>
      <c r="H34" s="16"/>
      <c r="I34" s="16"/>
      <c r="J34" s="16"/>
      <c r="K34" s="16"/>
      <c r="L34" s="16"/>
    </row>
    <row r="35" spans="1:12" ht="15.75" x14ac:dyDescent="0.25">
      <c r="A35" s="17">
        <f t="shared" si="0"/>
        <v>1932</v>
      </c>
      <c r="B35" s="18">
        <v>0.5633692287570301</v>
      </c>
      <c r="C35" s="18">
        <v>1994</v>
      </c>
      <c r="D35" s="18">
        <v>0.63480603947412551</v>
      </c>
      <c r="E35" s="16"/>
      <c r="F35" s="16"/>
      <c r="G35" s="16"/>
      <c r="H35" s="16"/>
      <c r="I35" s="16"/>
      <c r="J35" s="16"/>
      <c r="K35" s="16"/>
      <c r="L35" s="16"/>
    </row>
    <row r="36" spans="1:12" ht="15.75" x14ac:dyDescent="0.25">
      <c r="A36" s="17">
        <f t="shared" si="0"/>
        <v>1933</v>
      </c>
      <c r="B36" s="18">
        <v>0.57508232962924277</v>
      </c>
      <c r="C36" s="18">
        <v>1995</v>
      </c>
      <c r="D36" s="18">
        <v>0.61421856258307117</v>
      </c>
      <c r="E36" s="16"/>
      <c r="F36" s="16"/>
      <c r="G36" s="16"/>
      <c r="H36" s="16"/>
      <c r="I36" s="16"/>
      <c r="J36" s="16"/>
      <c r="K36" s="16"/>
      <c r="L36" s="16"/>
    </row>
    <row r="37" spans="1:12" ht="15.75" x14ac:dyDescent="0.25">
      <c r="A37" s="17">
        <f t="shared" si="0"/>
        <v>1934</v>
      </c>
      <c r="B37" s="18">
        <v>0.56047714066990451</v>
      </c>
      <c r="C37" s="18">
        <v>1996</v>
      </c>
      <c r="D37" s="18">
        <v>0.62789124458453871</v>
      </c>
      <c r="E37" s="16"/>
      <c r="F37" s="16"/>
      <c r="G37" s="16"/>
      <c r="H37" s="16"/>
      <c r="I37" s="16"/>
      <c r="J37" s="16"/>
      <c r="K37" s="16"/>
      <c r="L37" s="16"/>
    </row>
    <row r="38" spans="1:12" ht="15.75" x14ac:dyDescent="0.25">
      <c r="A38" s="17">
        <f t="shared" si="0"/>
        <v>1935</v>
      </c>
      <c r="B38" s="18">
        <v>0.55074537376057553</v>
      </c>
      <c r="C38" s="18">
        <v>1997</v>
      </c>
      <c r="D38" s="18">
        <v>0.5896867055921774</v>
      </c>
      <c r="E38" s="16"/>
      <c r="F38" s="16"/>
      <c r="G38" s="16"/>
      <c r="H38" s="16"/>
      <c r="I38" s="16"/>
      <c r="J38" s="16"/>
      <c r="K38" s="16"/>
      <c r="L38" s="16"/>
    </row>
    <row r="39" spans="1:12" ht="15.75" x14ac:dyDescent="0.25">
      <c r="A39" s="17">
        <f t="shared" si="0"/>
        <v>1936</v>
      </c>
      <c r="B39" s="18">
        <v>0.5464653871560079</v>
      </c>
      <c r="C39" s="18">
        <v>1998</v>
      </c>
      <c r="D39" s="18">
        <v>0.5845189717158793</v>
      </c>
      <c r="E39" s="16"/>
      <c r="F39" s="16"/>
      <c r="G39" s="16"/>
      <c r="H39" s="16"/>
      <c r="I39" s="16"/>
      <c r="J39" s="16"/>
      <c r="K39" s="16"/>
      <c r="L39" s="16"/>
    </row>
    <row r="40" spans="1:12" ht="15.75" x14ac:dyDescent="0.25">
      <c r="A40" s="17">
        <f t="shared" si="0"/>
        <v>1937</v>
      </c>
      <c r="B40" s="18">
        <v>0.54450303611377437</v>
      </c>
      <c r="C40" s="18">
        <v>1999</v>
      </c>
      <c r="D40" s="18">
        <v>0.58290306791088375</v>
      </c>
      <c r="E40" s="16"/>
      <c r="F40" s="16"/>
      <c r="G40" s="16"/>
      <c r="H40" s="16"/>
      <c r="I40" s="16"/>
      <c r="J40" s="16"/>
      <c r="K40" s="16"/>
      <c r="L40" s="16"/>
    </row>
    <row r="41" spans="1:12" ht="15.75" x14ac:dyDescent="0.25">
      <c r="A41" s="17">
        <f t="shared" si="0"/>
        <v>1938</v>
      </c>
      <c r="B41" s="18">
        <v>0.53312797761009612</v>
      </c>
      <c r="C41" s="18">
        <v>2000</v>
      </c>
      <c r="D41" s="18">
        <v>0.61963365849454721</v>
      </c>
      <c r="E41" s="16"/>
      <c r="F41" s="16"/>
      <c r="G41" s="16"/>
      <c r="H41" s="16"/>
      <c r="I41" s="16"/>
      <c r="J41" s="16"/>
      <c r="K41" s="16"/>
      <c r="L41" s="16"/>
    </row>
    <row r="42" spans="1:12" ht="15.75" x14ac:dyDescent="0.25">
      <c r="A42" s="17">
        <f t="shared" si="0"/>
        <v>1939</v>
      </c>
      <c r="B42" s="18">
        <v>0.51491829624971297</v>
      </c>
      <c r="C42" s="18">
        <v>2001</v>
      </c>
      <c r="D42" s="18">
        <v>0.53643089671500443</v>
      </c>
      <c r="E42" s="16"/>
      <c r="F42" s="16"/>
      <c r="G42" s="16"/>
      <c r="H42" s="16"/>
      <c r="I42" s="16"/>
      <c r="J42" s="16"/>
      <c r="K42" s="16"/>
      <c r="L42" s="16"/>
    </row>
    <row r="43" spans="1:12" ht="15.75" x14ac:dyDescent="0.25">
      <c r="A43" s="17">
        <f t="shared" si="0"/>
        <v>1940</v>
      </c>
      <c r="B43" s="18">
        <v>0.50273467731024224</v>
      </c>
      <c r="C43" s="18">
        <v>2002</v>
      </c>
      <c r="D43" s="18">
        <v>0.54383509723315548</v>
      </c>
      <c r="E43" s="16"/>
      <c r="F43" s="16"/>
      <c r="G43" s="16"/>
      <c r="H43" s="16"/>
      <c r="I43" s="16"/>
      <c r="J43" s="16"/>
      <c r="K43" s="16"/>
      <c r="L43" s="16"/>
    </row>
    <row r="44" spans="1:12" ht="15.75" x14ac:dyDescent="0.25">
      <c r="A44" s="17">
        <f t="shared" si="0"/>
        <v>1941</v>
      </c>
      <c r="B44" s="18">
        <v>0.49015109556032888</v>
      </c>
      <c r="C44" s="18">
        <v>2003</v>
      </c>
      <c r="D44" s="18">
        <v>0.53069838559711979</v>
      </c>
      <c r="E44" s="16"/>
      <c r="F44" s="16"/>
      <c r="G44" s="16"/>
      <c r="H44" s="16"/>
      <c r="I44" s="16"/>
      <c r="J44" s="16"/>
      <c r="K44" s="16"/>
      <c r="L44" s="16"/>
    </row>
    <row r="45" spans="1:12" ht="15.75" x14ac:dyDescent="0.25">
      <c r="A45" s="17">
        <f t="shared" si="0"/>
        <v>1942</v>
      </c>
      <c r="B45" s="18">
        <v>0.47512475964595935</v>
      </c>
      <c r="C45" s="18">
        <v>2004</v>
      </c>
      <c r="D45" s="18">
        <v>0.52097388627878116</v>
      </c>
      <c r="E45" s="16"/>
      <c r="F45" s="16"/>
      <c r="G45" s="16"/>
      <c r="H45" s="16"/>
      <c r="I45" s="16"/>
      <c r="J45" s="16"/>
      <c r="K45" s="16"/>
      <c r="L45" s="16"/>
    </row>
    <row r="46" spans="1:12" ht="15.75" x14ac:dyDescent="0.25">
      <c r="A46" s="17">
        <f t="shared" si="0"/>
        <v>1943</v>
      </c>
      <c r="B46" s="18">
        <v>0.48051105644012493</v>
      </c>
      <c r="C46" s="18">
        <v>2005</v>
      </c>
      <c r="D46" s="18">
        <v>0.52545625242824501</v>
      </c>
      <c r="E46" s="16"/>
      <c r="F46" s="16"/>
      <c r="G46" s="16"/>
      <c r="H46" s="16"/>
      <c r="I46" s="16"/>
      <c r="J46" s="16"/>
      <c r="K46" s="16"/>
      <c r="L46" s="16"/>
    </row>
    <row r="47" spans="1:12" ht="15.75" x14ac:dyDescent="0.25">
      <c r="A47" s="17">
        <f t="shared" si="0"/>
        <v>1944</v>
      </c>
      <c r="B47" s="18">
        <v>0.44439772966155139</v>
      </c>
      <c r="C47" s="18">
        <v>2006</v>
      </c>
      <c r="D47" s="18">
        <v>0.48915728454214824</v>
      </c>
      <c r="E47" s="16"/>
      <c r="F47" s="16"/>
      <c r="G47" s="16"/>
      <c r="H47" s="16"/>
      <c r="I47" s="16"/>
      <c r="J47" s="16"/>
      <c r="K47" s="16"/>
      <c r="L47" s="16"/>
    </row>
    <row r="48" spans="1:12" ht="15.75" x14ac:dyDescent="0.25">
      <c r="A48" s="17">
        <f t="shared" si="0"/>
        <v>1945</v>
      </c>
      <c r="B48" s="18">
        <v>0.4174546986550412</v>
      </c>
      <c r="C48" s="18">
        <v>2007</v>
      </c>
      <c r="D48" s="18">
        <v>0.46254480739770765</v>
      </c>
      <c r="E48" s="16"/>
      <c r="F48" s="16"/>
      <c r="G48" s="16"/>
      <c r="H48" s="16"/>
      <c r="I48" s="16"/>
      <c r="J48" s="16"/>
      <c r="K48" s="16"/>
      <c r="L48" s="16"/>
    </row>
    <row r="49" spans="1:12" ht="15.75" x14ac:dyDescent="0.25">
      <c r="A49" s="17">
        <f t="shared" si="0"/>
        <v>1946</v>
      </c>
      <c r="B49" s="18">
        <v>0.40152358518047304</v>
      </c>
      <c r="C49" s="18">
        <v>2008</v>
      </c>
      <c r="D49" s="18">
        <v>0.45004805687031896</v>
      </c>
      <c r="E49" s="16"/>
      <c r="F49" s="16"/>
      <c r="G49" s="16"/>
      <c r="H49" s="16"/>
      <c r="I49" s="16"/>
      <c r="J49" s="16"/>
      <c r="K49" s="16"/>
      <c r="L49" s="16"/>
    </row>
    <row r="50" spans="1:12" ht="15.75" x14ac:dyDescent="0.25">
      <c r="A50" s="17">
        <f t="shared" si="0"/>
        <v>1947</v>
      </c>
      <c r="B50" s="18">
        <v>0.45998030604999007</v>
      </c>
      <c r="C50" s="18">
        <v>2009</v>
      </c>
      <c r="D50" s="18">
        <v>0.49847874084038785</v>
      </c>
      <c r="E50" s="16"/>
      <c r="F50" s="16"/>
      <c r="G50" s="16"/>
      <c r="H50" s="16"/>
      <c r="I50" s="16"/>
      <c r="J50" s="16"/>
      <c r="K50" s="16"/>
      <c r="L50" s="16"/>
    </row>
    <row r="51" spans="1:12" ht="15.75" x14ac:dyDescent="0.25">
      <c r="A51" s="17">
        <f t="shared" si="0"/>
        <v>1948</v>
      </c>
      <c r="B51" s="18">
        <v>0.43696669846693148</v>
      </c>
      <c r="C51" s="18">
        <v>2010</v>
      </c>
      <c r="D51" s="18">
        <v>0.46979347828649604</v>
      </c>
      <c r="E51" s="16"/>
      <c r="F51" s="16"/>
      <c r="G51" s="16"/>
      <c r="H51" s="16"/>
      <c r="I51" s="16"/>
      <c r="J51" s="16"/>
      <c r="K51" s="16"/>
      <c r="L51" s="16"/>
    </row>
    <row r="52" spans="1:12" ht="15.75" x14ac:dyDescent="0.25">
      <c r="A52" s="17">
        <f t="shared" si="0"/>
        <v>1949</v>
      </c>
      <c r="B52" s="18">
        <v>0.4058793833817429</v>
      </c>
      <c r="C52" s="18">
        <v>2011</v>
      </c>
      <c r="D52" s="18">
        <v>0.44078394259173331</v>
      </c>
      <c r="E52" s="16"/>
      <c r="F52" s="16"/>
      <c r="G52" s="16"/>
      <c r="H52" s="16"/>
      <c r="I52" s="16"/>
      <c r="J52" s="16"/>
      <c r="K52" s="16"/>
      <c r="L52" s="16"/>
    </row>
    <row r="53" spans="1:12" ht="15.75" x14ac:dyDescent="0.25">
      <c r="A53" s="17">
        <f t="shared" si="0"/>
        <v>1950</v>
      </c>
      <c r="B53" s="18">
        <v>0.38026041385272036</v>
      </c>
      <c r="C53" s="18">
        <v>2012</v>
      </c>
      <c r="D53" s="18">
        <v>0.4183290349667127</v>
      </c>
      <c r="E53" s="16"/>
      <c r="F53" s="16"/>
      <c r="G53" s="16"/>
      <c r="H53" s="16"/>
      <c r="I53" s="16"/>
      <c r="J53" s="16"/>
      <c r="K53" s="16"/>
      <c r="L53" s="16"/>
    </row>
    <row r="54" spans="1:12" ht="15.75" x14ac:dyDescent="0.25">
      <c r="A54" s="21">
        <f t="shared" si="0"/>
        <v>1951</v>
      </c>
      <c r="B54" s="22">
        <v>0.35579201729656401</v>
      </c>
      <c r="C54" s="22">
        <v>2013</v>
      </c>
      <c r="D54" s="22">
        <v>0.3954733682434653</v>
      </c>
      <c r="E54" s="16"/>
      <c r="F54" s="16"/>
      <c r="G54" s="16"/>
      <c r="H54" s="16"/>
      <c r="I54" s="16"/>
      <c r="J54" s="16"/>
      <c r="K54" s="16"/>
      <c r="L54" s="16"/>
    </row>
    <row r="55" spans="1:12" x14ac:dyDescent="0.25">
      <c r="C55" s="16"/>
      <c r="D55" s="16"/>
      <c r="E55" s="16"/>
      <c r="F55" s="16"/>
      <c r="G55" s="16"/>
      <c r="H55" s="16"/>
      <c r="I55" s="16"/>
      <c r="J55" s="16"/>
      <c r="K55" s="16"/>
      <c r="L55" s="16"/>
    </row>
    <row r="56" spans="1:12" x14ac:dyDescent="0.25">
      <c r="D56" s="16"/>
      <c r="E56" s="16"/>
      <c r="F56" s="16"/>
      <c r="G56" s="16"/>
      <c r="H56" s="16"/>
      <c r="I56" s="16"/>
      <c r="J56" s="16"/>
      <c r="K56" s="16"/>
      <c r="L56" s="16"/>
    </row>
    <row r="57" spans="1:12" x14ac:dyDescent="0.25">
      <c r="D57" s="16"/>
      <c r="E57" s="16"/>
      <c r="F57" s="16"/>
      <c r="G57" s="16"/>
      <c r="H57" s="16"/>
      <c r="I57" s="16"/>
      <c r="J57" s="16"/>
      <c r="K57" s="16"/>
      <c r="L57" s="16"/>
    </row>
    <row r="58" spans="1:12" x14ac:dyDescent="0.25">
      <c r="D58" s="16"/>
      <c r="E58" s="16"/>
      <c r="F58" s="16"/>
      <c r="G58" s="16"/>
      <c r="H58" s="16"/>
      <c r="I58" s="16"/>
      <c r="J58" s="16"/>
      <c r="K58" s="16"/>
      <c r="L58" s="16"/>
    </row>
    <row r="59" spans="1:12" x14ac:dyDescent="0.25">
      <c r="D59" s="16"/>
      <c r="E59" s="16"/>
      <c r="F59" s="16"/>
      <c r="G59" s="16"/>
      <c r="H59" s="16"/>
      <c r="I59" s="16"/>
      <c r="J59" s="16"/>
      <c r="K59" s="16"/>
      <c r="L59" s="16"/>
    </row>
    <row r="60" spans="1:12" x14ac:dyDescent="0.25">
      <c r="D60" s="16"/>
      <c r="E60" s="16"/>
      <c r="F60" s="16"/>
      <c r="G60" s="16"/>
      <c r="H60" s="16"/>
      <c r="I60" s="16"/>
      <c r="J60" s="16"/>
      <c r="K60" s="16"/>
      <c r="L60" s="16"/>
    </row>
    <row r="61" spans="1:12" x14ac:dyDescent="0.25">
      <c r="D61" s="16"/>
      <c r="E61" s="16"/>
      <c r="F61" s="16"/>
      <c r="G61" s="16"/>
      <c r="H61" s="16"/>
      <c r="I61" s="16"/>
      <c r="J61" s="16"/>
      <c r="K61" s="16"/>
      <c r="L61" s="16"/>
    </row>
    <row r="62" spans="1:12" x14ac:dyDescent="0.25">
      <c r="D62" s="16"/>
      <c r="E62" s="16"/>
      <c r="F62" s="16"/>
      <c r="G62" s="16"/>
      <c r="H62" s="16"/>
      <c r="I62" s="16"/>
      <c r="J62" s="16"/>
      <c r="K62" s="16"/>
      <c r="L62" s="16"/>
    </row>
    <row r="63" spans="1:12" x14ac:dyDescent="0.25">
      <c r="D63" s="16"/>
      <c r="E63" s="16"/>
      <c r="F63" s="16"/>
      <c r="G63" s="16"/>
      <c r="H63" s="16"/>
      <c r="I63" s="16"/>
      <c r="J63" s="16"/>
      <c r="K63" s="16"/>
      <c r="L63" s="16"/>
    </row>
    <row r="64" spans="1:12" x14ac:dyDescent="0.25">
      <c r="D64" s="16"/>
      <c r="E64" s="16"/>
      <c r="F64" s="16"/>
      <c r="G64" s="16"/>
      <c r="H64" s="16"/>
      <c r="I64" s="16"/>
      <c r="J64" s="16"/>
      <c r="K64" s="16"/>
      <c r="L64" s="16"/>
    </row>
    <row r="65" spans="4:12" x14ac:dyDescent="0.25">
      <c r="D65" s="16"/>
      <c r="E65" s="16"/>
      <c r="F65" s="16"/>
      <c r="G65" s="16"/>
      <c r="H65" s="16"/>
      <c r="I65" s="16"/>
      <c r="J65" s="16"/>
      <c r="K65" s="16"/>
      <c r="L65" s="16"/>
    </row>
    <row r="66" spans="4:12" x14ac:dyDescent="0.25">
      <c r="D66" s="16"/>
      <c r="E66" s="16"/>
      <c r="F66" s="16"/>
      <c r="G66" s="16"/>
      <c r="H66" s="16"/>
      <c r="I66" s="16"/>
      <c r="J66" s="16"/>
      <c r="K66" s="16"/>
      <c r="L66" s="16"/>
    </row>
    <row r="67" spans="4:12" x14ac:dyDescent="0.25">
      <c r="D67" s="16"/>
      <c r="E67" s="16"/>
      <c r="F67" s="16"/>
      <c r="G67" s="16"/>
      <c r="H67" s="16"/>
      <c r="I67" s="16"/>
      <c r="J67" s="16"/>
      <c r="K67" s="16"/>
      <c r="L67" s="16"/>
    </row>
    <row r="68" spans="4:12" x14ac:dyDescent="0.25">
      <c r="D68" s="16"/>
      <c r="E68" s="16"/>
      <c r="F68" s="16"/>
      <c r="G68" s="16"/>
      <c r="H68" s="16"/>
      <c r="I68" s="16"/>
      <c r="J68" s="16"/>
      <c r="K68" s="16"/>
      <c r="L68" s="16"/>
    </row>
    <row r="69" spans="4:12" x14ac:dyDescent="0.25">
      <c r="D69" s="16"/>
      <c r="E69" s="16"/>
      <c r="F69" s="16"/>
      <c r="G69" s="16"/>
      <c r="H69" s="16"/>
      <c r="I69" s="16"/>
      <c r="J69" s="16"/>
      <c r="K69" s="16"/>
      <c r="L69" s="16"/>
    </row>
    <row r="70" spans="4:12" x14ac:dyDescent="0.25">
      <c r="D70" s="16"/>
      <c r="E70" s="16"/>
      <c r="F70" s="16"/>
      <c r="G70" s="16"/>
      <c r="H70" s="16"/>
      <c r="I70" s="16"/>
      <c r="J70" s="16"/>
      <c r="K70" s="16"/>
      <c r="L70" s="16"/>
    </row>
    <row r="71" spans="4:12" x14ac:dyDescent="0.25">
      <c r="D71" s="16"/>
      <c r="E71" s="16"/>
      <c r="F71" s="16"/>
      <c r="G71" s="16"/>
      <c r="H71" s="16"/>
      <c r="I71" s="16"/>
      <c r="J71" s="16"/>
      <c r="K71" s="16"/>
      <c r="L71" s="16"/>
    </row>
    <row r="72" spans="4:12" x14ac:dyDescent="0.25">
      <c r="D72" s="16"/>
      <c r="E72" s="16"/>
      <c r="F72" s="16"/>
      <c r="G72" s="16"/>
      <c r="H72" s="16"/>
      <c r="I72" s="16"/>
      <c r="J72" s="16"/>
      <c r="K72" s="16"/>
      <c r="L72" s="16"/>
    </row>
    <row r="73" spans="4:12" x14ac:dyDescent="0.25">
      <c r="D73" s="16"/>
      <c r="E73" s="16"/>
      <c r="F73" s="16"/>
      <c r="G73" s="16"/>
      <c r="H73" s="16"/>
      <c r="I73" s="16"/>
      <c r="J73" s="16"/>
      <c r="K73" s="16"/>
      <c r="L73" s="16"/>
    </row>
    <row r="74" spans="4:12" x14ac:dyDescent="0.25">
      <c r="D74" s="16"/>
      <c r="E74" s="16"/>
      <c r="F74" s="16"/>
      <c r="G74" s="16"/>
      <c r="H74" s="16"/>
      <c r="I74" s="16"/>
      <c r="J74" s="16"/>
      <c r="K74" s="16"/>
      <c r="L74" s="16"/>
    </row>
    <row r="75" spans="4:12" x14ac:dyDescent="0.25">
      <c r="D75" s="16"/>
      <c r="E75" s="16"/>
      <c r="F75" s="16"/>
      <c r="G75" s="16"/>
      <c r="H75" s="16"/>
      <c r="I75" s="16"/>
      <c r="J75" s="16"/>
      <c r="K75" s="16"/>
      <c r="L75" s="16"/>
    </row>
    <row r="76" spans="4:12" x14ac:dyDescent="0.25">
      <c r="D76" s="16"/>
      <c r="E76" s="16"/>
      <c r="F76" s="16"/>
      <c r="G76" s="16"/>
      <c r="H76" s="16"/>
      <c r="I76" s="16"/>
      <c r="J76" s="16"/>
      <c r="K76" s="16"/>
      <c r="L76" s="16"/>
    </row>
    <row r="77" spans="4:12" x14ac:dyDescent="0.25">
      <c r="D77" s="16"/>
      <c r="E77" s="16"/>
      <c r="F77" s="16"/>
      <c r="G77" s="16"/>
      <c r="H77" s="16"/>
      <c r="I77" s="16"/>
      <c r="J77" s="16"/>
      <c r="K77" s="16"/>
      <c r="L77" s="16"/>
    </row>
    <row r="78" spans="4:12" x14ac:dyDescent="0.25">
      <c r="D78" s="16"/>
      <c r="E78" s="16"/>
      <c r="F78" s="16"/>
      <c r="G78" s="16"/>
      <c r="H78" s="16"/>
      <c r="I78" s="16"/>
      <c r="J78" s="16"/>
      <c r="K78" s="16"/>
      <c r="L78" s="16"/>
    </row>
    <row r="79" spans="4:12" x14ac:dyDescent="0.25">
      <c r="D79" s="16"/>
      <c r="E79" s="16"/>
      <c r="F79" s="16"/>
      <c r="G79" s="16"/>
      <c r="H79" s="16"/>
      <c r="I79" s="16"/>
      <c r="J79" s="16"/>
      <c r="K79" s="16"/>
      <c r="L79" s="16"/>
    </row>
    <row r="80" spans="4:12" x14ac:dyDescent="0.25">
      <c r="D80" s="16"/>
      <c r="E80" s="16"/>
      <c r="F80" s="16"/>
      <c r="G80" s="16"/>
      <c r="H80" s="16"/>
      <c r="I80" s="16"/>
      <c r="J80" s="16"/>
      <c r="K80" s="16"/>
      <c r="L80" s="16"/>
    </row>
    <row r="81" spans="4:12" x14ac:dyDescent="0.25">
      <c r="D81" s="16"/>
      <c r="E81" s="16"/>
      <c r="F81" s="16"/>
      <c r="G81" s="16"/>
      <c r="H81" s="16"/>
      <c r="I81" s="16"/>
      <c r="J81" s="16"/>
      <c r="K81" s="16"/>
      <c r="L81" s="16"/>
    </row>
    <row r="82" spans="4:12" x14ac:dyDescent="0.25">
      <c r="D82" s="16"/>
      <c r="E82" s="16"/>
      <c r="F82" s="16"/>
      <c r="G82" s="16"/>
      <c r="H82" s="16"/>
      <c r="I82" s="16"/>
      <c r="J82" s="16"/>
      <c r="K82" s="16"/>
      <c r="L82" s="16"/>
    </row>
    <row r="83" spans="4:12" x14ac:dyDescent="0.25">
      <c r="D83" s="16"/>
      <c r="E83" s="16"/>
      <c r="F83" s="16"/>
      <c r="G83" s="16"/>
      <c r="H83" s="16"/>
      <c r="I83" s="16"/>
      <c r="J83" s="16"/>
      <c r="K83" s="16"/>
      <c r="L83" s="16"/>
    </row>
    <row r="84" spans="4:12" x14ac:dyDescent="0.25">
      <c r="D84" s="16"/>
      <c r="E84" s="16"/>
      <c r="F84" s="16"/>
      <c r="G84" s="16"/>
      <c r="H84" s="16"/>
      <c r="I84" s="16"/>
      <c r="J84" s="16"/>
      <c r="K84" s="16"/>
      <c r="L84" s="16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0"/>
  <sheetViews>
    <sheetView workbookViewId="0"/>
  </sheetViews>
  <sheetFormatPr defaultRowHeight="15.75" x14ac:dyDescent="0.25"/>
  <cols>
    <col min="1" max="1" width="12.85546875" style="1" customWidth="1"/>
    <col min="2" max="16384" width="9.140625" style="1"/>
  </cols>
  <sheetData>
    <row r="1" spans="1:1" x14ac:dyDescent="0.25">
      <c r="A1" s="1" t="s">
        <v>19</v>
      </c>
    </row>
    <row r="21" spans="1:3" x14ac:dyDescent="0.25">
      <c r="A21" s="4" t="s">
        <v>21</v>
      </c>
    </row>
    <row r="22" spans="1:3" x14ac:dyDescent="0.25">
      <c r="A22" s="23" t="s">
        <v>24</v>
      </c>
    </row>
    <row r="25" spans="1:3" x14ac:dyDescent="0.25">
      <c r="A25" s="7" t="s">
        <v>8</v>
      </c>
      <c r="B25" s="8" t="s">
        <v>9</v>
      </c>
      <c r="C25" s="8" t="s">
        <v>10</v>
      </c>
    </row>
    <row r="26" spans="1:3" x14ac:dyDescent="0.25">
      <c r="A26" s="5">
        <v>62</v>
      </c>
      <c r="B26" s="11">
        <v>-0.16600000000000001</v>
      </c>
      <c r="C26" s="11">
        <v>-8.2000000000000003E-2</v>
      </c>
    </row>
    <row r="27" spans="1:3" x14ac:dyDescent="0.25">
      <c r="A27" s="5">
        <v>63</v>
      </c>
      <c r="B27" s="11">
        <v>-8.0000000000000002E-3</v>
      </c>
      <c r="C27" s="11">
        <v>-2.5000000000000001E-2</v>
      </c>
    </row>
    <row r="28" spans="1:3" x14ac:dyDescent="0.25">
      <c r="A28" s="5">
        <v>64</v>
      </c>
      <c r="B28" s="11">
        <v>-2.5999999999999999E-2</v>
      </c>
      <c r="C28" s="11">
        <v>-5.8000000000000003E-2</v>
      </c>
    </row>
    <row r="29" spans="1:3" x14ac:dyDescent="0.25">
      <c r="A29" s="5" t="s">
        <v>11</v>
      </c>
      <c r="B29" s="11">
        <v>0.109</v>
      </c>
      <c r="C29" s="11">
        <v>0.125</v>
      </c>
    </row>
    <row r="30" spans="1:3" x14ac:dyDescent="0.25">
      <c r="A30" s="9" t="s">
        <v>20</v>
      </c>
      <c r="B30" s="12">
        <v>8.8999999999999996E-2</v>
      </c>
      <c r="C30" s="12">
        <v>0.05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8"/>
  <sheetViews>
    <sheetView workbookViewId="0"/>
  </sheetViews>
  <sheetFormatPr defaultRowHeight="15" x14ac:dyDescent="0.25"/>
  <cols>
    <col min="1" max="1" width="14.140625" bestFit="1" customWidth="1"/>
    <col min="2" max="3" width="12.140625" customWidth="1"/>
    <col min="4" max="4" width="12.5703125" customWidth="1"/>
  </cols>
  <sheetData>
    <row r="1" spans="1:1" ht="15.75" x14ac:dyDescent="0.25">
      <c r="A1" s="1" t="s">
        <v>6</v>
      </c>
    </row>
    <row r="22" spans="1:4" x14ac:dyDescent="0.25">
      <c r="A22" s="4" t="s">
        <v>7</v>
      </c>
    </row>
    <row r="23" spans="1:4" x14ac:dyDescent="0.25">
      <c r="A23" s="23" t="s">
        <v>24</v>
      </c>
    </row>
    <row r="25" spans="1:4" ht="15.75" x14ac:dyDescent="0.25">
      <c r="A25" s="1"/>
      <c r="B25" s="2" t="s">
        <v>0</v>
      </c>
      <c r="C25" s="2" t="s">
        <v>1</v>
      </c>
      <c r="D25" s="2" t="s">
        <v>2</v>
      </c>
    </row>
    <row r="26" spans="1:4" ht="15.75" x14ac:dyDescent="0.25">
      <c r="A26" s="1" t="s">
        <v>3</v>
      </c>
      <c r="B26" s="3">
        <v>0.60135139999999998</v>
      </c>
      <c r="C26" s="3">
        <v>0.65228759999999997</v>
      </c>
      <c r="D26" s="3">
        <v>0.6640625</v>
      </c>
    </row>
    <row r="27" spans="1:4" ht="15.75" x14ac:dyDescent="0.25">
      <c r="A27" s="1" t="s">
        <v>4</v>
      </c>
      <c r="B27" s="3">
        <v>0.39055790000000001</v>
      </c>
      <c r="C27" s="3">
        <v>0.41449279999999999</v>
      </c>
      <c r="D27" s="3">
        <v>0.4588235</v>
      </c>
    </row>
    <row r="28" spans="1:4" ht="15.75" x14ac:dyDescent="0.25">
      <c r="A28" s="1" t="s">
        <v>5</v>
      </c>
      <c r="B28" s="3">
        <v>0.77368420000000004</v>
      </c>
      <c r="C28" s="3">
        <v>0.84761900000000001</v>
      </c>
      <c r="D28" s="3">
        <v>0.82710280000000003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Figure 1</vt:lpstr>
      <vt:lpstr>Figure 2</vt:lpstr>
      <vt:lpstr>Figure 3</vt:lpstr>
      <vt:lpstr>Figure 4</vt:lpstr>
    </vt:vector>
  </TitlesOfParts>
  <Company>Boston College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Grzybowski</dc:creator>
  <cp:lastModifiedBy>Amy Grzybowski</cp:lastModifiedBy>
  <dcterms:created xsi:type="dcterms:W3CDTF">2017-01-09T15:31:09Z</dcterms:created>
  <dcterms:modified xsi:type="dcterms:W3CDTF">2017-01-09T15:58:53Z</dcterms:modified>
</cp:coreProperties>
</file>