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0-9/Data Download/"/>
    </mc:Choice>
  </mc:AlternateContent>
  <xr:revisionPtr revIDLastSave="0" documentId="13_ncr:1_{F0182FBD-E0F1-A04F-8B0F-FC0762167863}" xr6:coauthVersionLast="36" xr6:coauthVersionMax="36" xr10:uidLastSave="{00000000-0000-0000-0000-000000000000}"/>
  <bookViews>
    <workbookView xWindow="13360" yWindow="960" windowWidth="33240" windowHeight="22560" tabRatio="785" xr2:uid="{00000000-000D-0000-FFFF-FFFF00000000}"/>
  </bookViews>
  <sheets>
    <sheet name="Figure 1" sheetId="5" r:id="rId1"/>
    <sheet name="Figure 2" sheetId="9" r:id="rId2"/>
    <sheet name="Figure 3" sheetId="22" r:id="rId3"/>
  </sheet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8" i="5" l="1"/>
  <c r="A29" i="5" s="1"/>
  <c r="A30" i="5" s="1"/>
  <c r="A31" i="5" s="1"/>
  <c r="A32" i="5" s="1"/>
  <c r="A33" i="5" s="1"/>
  <c r="A34" i="5" s="1"/>
</calcChain>
</file>

<file path=xl/sharedStrings.xml><?xml version="1.0" encoding="utf-8"?>
<sst xmlns="http://schemas.openxmlformats.org/spreadsheetml/2006/main" count="39" uniqueCount="22">
  <si>
    <t>Year</t>
  </si>
  <si>
    <t>Public</t>
  </si>
  <si>
    <t xml:space="preserve">Private </t>
  </si>
  <si>
    <t>Traditional, non-ACA</t>
  </si>
  <si>
    <t>Traditional, ACA</t>
  </si>
  <si>
    <t>Less-restrictive</t>
  </si>
  <si>
    <t>More-restrictive</t>
  </si>
  <si>
    <t>No coverage</t>
  </si>
  <si>
    <t>Past employer</t>
  </si>
  <si>
    <t>Spouse's employer</t>
  </si>
  <si>
    <t>Non-traditional, non-ACA</t>
  </si>
  <si>
    <t>Non-traditional, ACA</t>
  </si>
  <si>
    <t>Note: “Private” includes any non-employer source of private coverage, including non-group coverage (e.g., from an insurance exchange).</t>
  </si>
  <si>
    <t>* When using these data, please cite the Center for Retirement Research at Boston College.</t>
  </si>
  <si>
    <r>
      <t>Source:</t>
    </r>
    <r>
      <rPr>
        <sz val="10"/>
        <color theme="1"/>
        <rFont val="Times New Roman"/>
        <family val="1"/>
      </rPr>
      <t xml:space="preserve"> Author’s calculations from the </t>
    </r>
    <r>
      <rPr>
        <i/>
        <sz val="10"/>
        <color theme="1"/>
        <rFont val="Times New Roman"/>
        <family val="1"/>
      </rPr>
      <t>Health and Retirement Study</t>
    </r>
    <r>
      <rPr>
        <sz val="10"/>
        <color theme="1"/>
        <rFont val="Times New Roman"/>
        <family val="1"/>
      </rPr>
      <t>, 2002-2016.</t>
    </r>
  </si>
  <si>
    <r>
      <rPr>
        <sz val="12"/>
        <color theme="1"/>
        <rFont val="Times New Roman"/>
        <family val="1"/>
      </rPr>
      <t>Figure 1.</t>
    </r>
    <r>
      <rPr>
        <i/>
        <sz val="12"/>
        <color theme="1"/>
        <rFont val="Times New Roman"/>
        <family val="1"/>
      </rPr>
      <t xml:space="preserve"> Share of Workers in Nontraditional Employment, by Definition, 2002-2016</t>
    </r>
  </si>
  <si>
    <t>Note: The total number of workers (the denominator) only includes individuals who can be definitively categorized as traditional or nontraditional.</t>
  </si>
  <si>
    <r>
      <t xml:space="preserve">Figure 2. </t>
    </r>
    <r>
      <rPr>
        <i/>
        <sz val="12"/>
        <color theme="1"/>
        <rFont val="Times New Roman"/>
        <family val="1"/>
      </rPr>
      <t>Sources of Health Insurance Coverage for Workers in Nontraditional Employment, by Definition, 2002-2016</t>
    </r>
  </si>
  <si>
    <r>
      <rPr>
        <sz val="12"/>
        <color theme="1"/>
        <rFont val="Times New Roman"/>
        <family val="1"/>
      </rPr>
      <t>b.</t>
    </r>
    <r>
      <rPr>
        <i/>
        <sz val="12"/>
        <color theme="1"/>
        <rFont val="Times New Roman"/>
        <family val="1"/>
      </rPr>
      <t xml:space="preserve"> More-restrictive (Benefits and Volatility) Definition; 2002-2014</t>
    </r>
  </si>
  <si>
    <r>
      <t xml:space="preserve">a. </t>
    </r>
    <r>
      <rPr>
        <i/>
        <sz val="12"/>
        <color theme="1"/>
        <rFont val="Times New Roman"/>
        <family val="1"/>
      </rPr>
      <t>Less-restrictive (Benefits-only) Definition; 2002-2016</t>
    </r>
  </si>
  <si>
    <r>
      <t xml:space="preserve">b. </t>
    </r>
    <r>
      <rPr>
        <i/>
        <sz val="12"/>
        <color theme="1"/>
        <rFont val="Times New Roman"/>
        <family val="1"/>
      </rPr>
      <t>More-restrictive (Benefits and Volatility) Definition; 2002-2014</t>
    </r>
  </si>
  <si>
    <r>
      <t xml:space="preserve">Figure 3. </t>
    </r>
    <r>
      <rPr>
        <i/>
        <sz val="12"/>
        <color rgb="FF000000"/>
        <rFont val="Times New Roman"/>
        <family val="1"/>
      </rPr>
      <t>Health Insurance Coverage Rates for Workers in Nontraditional and Traditional Jobs, by ACA Expansion, 2002-2016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</si>
</sst>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164" fontId="0" fillId="0" borderId="0" xfId="1" applyNumberFormat="1" applyFont="1"/>
    <xf numFmtId="0" fontId="0" fillId="0" borderId="0" xfId="0" applyBorder="1"/>
    <xf numFmtId="164" fontId="0" fillId="0" borderId="0" xfId="1" applyNumberFormat="1" applyFont="1" applyBorder="1"/>
    <xf numFmtId="164" fontId="0" fillId="0" borderId="0" xfId="0" applyNumberFormat="1"/>
    <xf numFmtId="164" fontId="0" fillId="0" borderId="0" xfId="0" applyNumberFormat="1" applyBorder="1"/>
    <xf numFmtId="2" fontId="0" fillId="0" borderId="0" xfId="1" applyNumberFormat="1" applyFont="1"/>
    <xf numFmtId="0" fontId="2" fillId="0" borderId="0" xfId="0" applyFont="1"/>
    <xf numFmtId="0" fontId="2" fillId="0" borderId="2" xfId="0" applyFont="1" applyBorder="1"/>
    <xf numFmtId="0" fontId="4" fillId="0" borderId="0" xfId="0" applyFont="1"/>
    <xf numFmtId="0" fontId="0" fillId="0" borderId="0" xfId="0" applyNumberFormat="1"/>
    <xf numFmtId="0" fontId="6" fillId="0" borderId="0" xfId="0" applyFont="1"/>
    <xf numFmtId="0" fontId="0" fillId="0" borderId="0" xfId="0" applyFill="1" applyBorder="1"/>
    <xf numFmtId="0" fontId="5" fillId="0" borderId="0" xfId="0" applyFont="1"/>
    <xf numFmtId="0" fontId="2" fillId="0" borderId="2" xfId="0" applyFont="1" applyBorder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Border="1"/>
    <xf numFmtId="164" fontId="2" fillId="0" borderId="0" xfId="1" applyNumberFormat="1" applyFont="1" applyAlignment="1">
      <alignment horizontal="center" vertical="center"/>
    </xf>
    <xf numFmtId="0" fontId="2" fillId="0" borderId="0" xfId="0" applyFont="1" applyFill="1" applyBorder="1"/>
    <xf numFmtId="164" fontId="2" fillId="0" borderId="0" xfId="0" applyNumberFormat="1" applyFont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10" fontId="2" fillId="0" borderId="0" xfId="0" applyNumberFormat="1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3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  <color rgb="FF8C0000"/>
      <color rgb="FF4B0000"/>
      <color rgb="FF5A0000"/>
      <color rgb="FFBFBFBF"/>
      <color rgb="FFB40000"/>
      <color rgb="FF780000"/>
      <color rgb="FFA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61111111111106E-2"/>
          <c:y val="2.63692038495188E-2"/>
          <c:w val="0.88413888888888903"/>
          <c:h val="0.886646669166354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1'!$B$26</c:f>
              <c:strCache>
                <c:ptCount val="1"/>
                <c:pt idx="0">
                  <c:v>Less-restrictive</c:v>
                </c:pt>
              </c:strCache>
            </c:strRef>
          </c:tx>
          <c:spPr>
            <a:ln w="1905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4549131701003099E-2"/>
                  <c:y val="4.2936577372272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19-E24C-AD0C-A286B9BB63B3}"/>
                </c:ext>
              </c:extLst>
            </c:dLbl>
            <c:dLbl>
              <c:idx val="1"/>
              <c:layout>
                <c:manualLayout>
                  <c:x val="-3.9663286952144702E-2"/>
                  <c:y val="3.5881903650932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19-E24C-AD0C-A286B9BB63B3}"/>
                </c:ext>
              </c:extLst>
            </c:dLbl>
            <c:dLbl>
              <c:idx val="7"/>
              <c:layout>
                <c:manualLayout>
                  <c:x val="-2.7603237095363099E-2"/>
                  <c:y val="7.0714285714285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19-E24C-AD0C-A286B9BB63B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1'!$A$27:$A$34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xVal>
          <c:yVal>
            <c:numRef>
              <c:f>'Figure 1'!$B$27:$B$34</c:f>
              <c:numCache>
                <c:formatCode>0.00</c:formatCode>
                <c:ptCount val="8"/>
                <c:pt idx="0">
                  <c:v>24.73534184683972</c:v>
                </c:pt>
                <c:pt idx="1">
                  <c:v>24.122112378850353</c:v>
                </c:pt>
                <c:pt idx="2">
                  <c:v>24.98252457111283</c:v>
                </c:pt>
                <c:pt idx="3">
                  <c:v>25.384369374322802</c:v>
                </c:pt>
                <c:pt idx="4">
                  <c:v>23.958390767797685</c:v>
                </c:pt>
                <c:pt idx="5">
                  <c:v>22.740274518792035</c:v>
                </c:pt>
                <c:pt idx="6">
                  <c:v>23.818901309130407</c:v>
                </c:pt>
                <c:pt idx="7">
                  <c:v>26.720115594384158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19-E24C-AD0C-A286B9BB63B3}"/>
            </c:ext>
          </c:extLst>
        </c:ser>
        <c:ser>
          <c:idx val="1"/>
          <c:order val="1"/>
          <c:tx>
            <c:strRef>
              <c:f>'Figure 1'!$E$26</c:f>
              <c:strCache>
                <c:ptCount val="1"/>
                <c:pt idx="0">
                  <c:v>More-restrictive</c:v>
                </c:pt>
              </c:strCache>
            </c:strRef>
          </c:tx>
          <c:spPr>
            <a:ln w="1905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266026678172099E-2"/>
                  <c:y val="3.5881903650932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19-E24C-AD0C-A286B9BB63B3}"/>
                </c:ext>
              </c:extLst>
            </c:dLbl>
            <c:dLbl>
              <c:idx val="1"/>
              <c:layout>
                <c:manualLayout>
                  <c:x val="-2.82477618379894E-2"/>
                  <c:y val="4.2936577372272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19-E24C-AD0C-A286B9BB63B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1'!$D$27:$D$33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xVal>
          <c:yVal>
            <c:numRef>
              <c:f>'Figure 1'!$E$27:$E$33</c:f>
              <c:numCache>
                <c:formatCode>0.00</c:formatCode>
                <c:ptCount val="7"/>
                <c:pt idx="0">
                  <c:v>10.911845237887317</c:v>
                </c:pt>
                <c:pt idx="1">
                  <c:v>11.110242962222223</c:v>
                </c:pt>
                <c:pt idx="2">
                  <c:v>11.612241191196947</c:v>
                </c:pt>
                <c:pt idx="3">
                  <c:v>12.07922600443168</c:v>
                </c:pt>
                <c:pt idx="4">
                  <c:v>11.659262660994568</c:v>
                </c:pt>
                <c:pt idx="5">
                  <c:v>11.385630714996903</c:v>
                </c:pt>
                <c:pt idx="6">
                  <c:v>12.599514805558698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719-E24C-AD0C-A286B9BB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6276920"/>
        <c:axId val="2116949816"/>
      </c:scatterChart>
      <c:valAx>
        <c:axId val="2136276920"/>
        <c:scaling>
          <c:orientation val="minMax"/>
          <c:max val="2016"/>
          <c:min val="200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  <a:alpha val="96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116949816"/>
        <c:crosses val="autoZero"/>
        <c:crossBetween val="midCat"/>
        <c:majorUnit val="2"/>
      </c:valAx>
      <c:valAx>
        <c:axId val="2116949816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136276920"/>
        <c:crosses val="autoZero"/>
        <c:crossBetween val="midCat"/>
        <c:majorUnit val="10"/>
        <c:dispUnits>
          <c:builtInUnit val="hundre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4085673665791798"/>
          <c:y val="0.70211629796275399"/>
          <c:w val="0.307175415573053"/>
          <c:h val="0.127390951131108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95E-2"/>
          <c:y val="2.63692038495188E-2"/>
          <c:w val="0.90637489063867005"/>
          <c:h val="0.88664666916635404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2'!$A$29</c:f>
              <c:strCache>
                <c:ptCount val="1"/>
                <c:pt idx="0">
                  <c:v>No coverage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2'!$B$28:$I$28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'Figure 2'!$B$29:$I$29</c:f>
              <c:numCache>
                <c:formatCode>0.0%</c:formatCode>
                <c:ptCount val="8"/>
                <c:pt idx="0">
                  <c:v>0.24853306423638483</c:v>
                </c:pt>
                <c:pt idx="1">
                  <c:v>0.31307193431799002</c:v>
                </c:pt>
                <c:pt idx="2">
                  <c:v>0.29882768077797078</c:v>
                </c:pt>
                <c:pt idx="3">
                  <c:v>0.30011240240132736</c:v>
                </c:pt>
                <c:pt idx="4">
                  <c:v>0.35894330045567274</c:v>
                </c:pt>
                <c:pt idx="5">
                  <c:v>0.38714481684911106</c:v>
                </c:pt>
                <c:pt idx="6">
                  <c:v>0.32137818375817012</c:v>
                </c:pt>
                <c:pt idx="7">
                  <c:v>0.27195324976907181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18-4649-94ED-715AA4DB58FF}"/>
            </c:ext>
          </c:extLst>
        </c:ser>
        <c:ser>
          <c:idx val="1"/>
          <c:order val="1"/>
          <c:tx>
            <c:strRef>
              <c:f>'Figure 2'!$A$30</c:f>
              <c:strCache>
                <c:ptCount val="1"/>
                <c:pt idx="0">
                  <c:v>Past employer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2'!$B$28:$I$28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'Figure 2'!$B$30:$I$30</c:f>
              <c:numCache>
                <c:formatCode>0.0%</c:formatCode>
                <c:ptCount val="8"/>
                <c:pt idx="0">
                  <c:v>0.16365248651887354</c:v>
                </c:pt>
                <c:pt idx="1">
                  <c:v>0.12226639325731985</c:v>
                </c:pt>
                <c:pt idx="2">
                  <c:v>0.13064080420910509</c:v>
                </c:pt>
                <c:pt idx="3">
                  <c:v>0.11856535522008149</c:v>
                </c:pt>
                <c:pt idx="4">
                  <c:v>7.9521477059475501E-2</c:v>
                </c:pt>
                <c:pt idx="5">
                  <c:v>7.1414492778259522E-2</c:v>
                </c:pt>
                <c:pt idx="6">
                  <c:v>6.8031997723031104E-2</c:v>
                </c:pt>
                <c:pt idx="7">
                  <c:v>2.7784076167992416E-2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8-4649-94ED-715AA4DB58FF}"/>
            </c:ext>
          </c:extLst>
        </c:ser>
        <c:ser>
          <c:idx val="2"/>
          <c:order val="2"/>
          <c:tx>
            <c:strRef>
              <c:f>'Figure 2'!$A$31</c:f>
              <c:strCache>
                <c:ptCount val="1"/>
                <c:pt idx="0">
                  <c:v>Spouse's employer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2'!$B$28:$I$28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'Figure 2'!$B$31:$I$31</c:f>
              <c:numCache>
                <c:formatCode>0.0%</c:formatCode>
                <c:ptCount val="8"/>
                <c:pt idx="0">
                  <c:v>0.34361956418908263</c:v>
                </c:pt>
                <c:pt idx="1">
                  <c:v>0.34341352788073087</c:v>
                </c:pt>
                <c:pt idx="2">
                  <c:v>0.33815196157268751</c:v>
                </c:pt>
                <c:pt idx="3">
                  <c:v>0.35645332980698347</c:v>
                </c:pt>
                <c:pt idx="4">
                  <c:v>0.32781506660466964</c:v>
                </c:pt>
                <c:pt idx="5">
                  <c:v>0.33448907363799851</c:v>
                </c:pt>
                <c:pt idx="6">
                  <c:v>0.27700867238515686</c:v>
                </c:pt>
                <c:pt idx="7">
                  <c:v>0.23658139182582114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18-4649-94ED-715AA4DB58FF}"/>
            </c:ext>
          </c:extLst>
        </c:ser>
        <c:ser>
          <c:idx val="3"/>
          <c:order val="3"/>
          <c:tx>
            <c:strRef>
              <c:f>'Figure 2'!$A$32</c:f>
              <c:strCache>
                <c:ptCount val="1"/>
                <c:pt idx="0">
                  <c:v>Public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2'!$B$28:$I$28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'Figure 2'!$B$32:$I$32</c:f>
              <c:numCache>
                <c:formatCode>0.0%</c:formatCode>
                <c:ptCount val="8"/>
                <c:pt idx="0">
                  <c:v>5.9956481977862561E-2</c:v>
                </c:pt>
                <c:pt idx="1">
                  <c:v>7.5507458036562308E-2</c:v>
                </c:pt>
                <c:pt idx="2">
                  <c:v>7.6950998576908972E-2</c:v>
                </c:pt>
                <c:pt idx="3">
                  <c:v>9.16013817056964E-2</c:v>
                </c:pt>
                <c:pt idx="4">
                  <c:v>9.1445040309614117E-2</c:v>
                </c:pt>
                <c:pt idx="5">
                  <c:v>9.2932950893688679E-2</c:v>
                </c:pt>
                <c:pt idx="6">
                  <c:v>0.14512152532750308</c:v>
                </c:pt>
                <c:pt idx="7">
                  <c:v>0.1641173125137774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18-4649-94ED-715AA4DB58FF}"/>
            </c:ext>
          </c:extLst>
        </c:ser>
        <c:ser>
          <c:idx val="4"/>
          <c:order val="4"/>
          <c:tx>
            <c:strRef>
              <c:f>'Figure 2'!$A$33</c:f>
              <c:strCache>
                <c:ptCount val="1"/>
                <c:pt idx="0">
                  <c:v>Private 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2'!$B$28:$I$28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'Figure 2'!$B$33:$I$33</c:f>
              <c:numCache>
                <c:formatCode>0.0%</c:formatCode>
                <c:ptCount val="8"/>
                <c:pt idx="0">
                  <c:v>0.18423840307779632</c:v>
                </c:pt>
                <c:pt idx="1">
                  <c:v>0.14574068650739719</c:v>
                </c:pt>
                <c:pt idx="2">
                  <c:v>0.15542855486332757</c:v>
                </c:pt>
                <c:pt idx="3">
                  <c:v>0.13326753086591128</c:v>
                </c:pt>
                <c:pt idx="4">
                  <c:v>0.14227511557056782</c:v>
                </c:pt>
                <c:pt idx="5">
                  <c:v>0.11401866584094252</c:v>
                </c:pt>
                <c:pt idx="6">
                  <c:v>0.18845962080613896</c:v>
                </c:pt>
                <c:pt idx="7">
                  <c:v>0.29956396972333726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18-4649-94ED-715AA4DB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6936984"/>
        <c:axId val="2135040536"/>
      </c:lineChart>
      <c:catAx>
        <c:axId val="211693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5040536"/>
        <c:crosses val="autoZero"/>
        <c:auto val="1"/>
        <c:lblAlgn val="ctr"/>
        <c:lblOffset val="100"/>
        <c:noMultiLvlLbl val="0"/>
      </c:catAx>
      <c:valAx>
        <c:axId val="2135040536"/>
        <c:scaling>
          <c:orientation val="minMax"/>
          <c:max val="0.6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693698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597090988626404"/>
          <c:y val="4.2492188476440401E-2"/>
          <c:w val="0.358719160104987"/>
          <c:h val="0.2683542682164730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95E-2"/>
          <c:y val="2.63692038495188E-2"/>
          <c:w val="0.90637489063867005"/>
          <c:h val="0.88664666916635404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2'!$K$29</c:f>
              <c:strCache>
                <c:ptCount val="1"/>
                <c:pt idx="0">
                  <c:v>No coverage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2'!$L$28:$R$28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2'!$L$29:$R$29</c:f>
              <c:numCache>
                <c:formatCode>0.0%</c:formatCode>
                <c:ptCount val="7"/>
                <c:pt idx="0">
                  <c:v>0.2267643316183606</c:v>
                </c:pt>
                <c:pt idx="1">
                  <c:v>0.27092331229577749</c:v>
                </c:pt>
                <c:pt idx="2">
                  <c:v>0.25794310530706582</c:v>
                </c:pt>
                <c:pt idx="3">
                  <c:v>0.28533752991654965</c:v>
                </c:pt>
                <c:pt idx="4">
                  <c:v>0.37891270187154336</c:v>
                </c:pt>
                <c:pt idx="5">
                  <c:v>0.39466085096984355</c:v>
                </c:pt>
                <c:pt idx="6">
                  <c:v>0.31092543528893579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A-8240-829A-9217C22ADEA0}"/>
            </c:ext>
          </c:extLst>
        </c:ser>
        <c:ser>
          <c:idx val="1"/>
          <c:order val="1"/>
          <c:tx>
            <c:strRef>
              <c:f>'Figure 2'!$K$30</c:f>
              <c:strCache>
                <c:ptCount val="1"/>
                <c:pt idx="0">
                  <c:v>Past employer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2'!$L$28:$R$28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2'!$L$30:$R$30</c:f>
              <c:numCache>
                <c:formatCode>0.0%</c:formatCode>
                <c:ptCount val="7"/>
                <c:pt idx="0">
                  <c:v>0.15745040463591922</c:v>
                </c:pt>
                <c:pt idx="1">
                  <c:v>0.16422563473554819</c:v>
                </c:pt>
                <c:pt idx="2">
                  <c:v>0.17496632185636976</c:v>
                </c:pt>
                <c:pt idx="3">
                  <c:v>0.14585909759928425</c:v>
                </c:pt>
                <c:pt idx="4">
                  <c:v>7.345192404433816E-2</c:v>
                </c:pt>
                <c:pt idx="5">
                  <c:v>7.6916393507365427E-2</c:v>
                </c:pt>
                <c:pt idx="6">
                  <c:v>5.7506221591297306E-2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3A-8240-829A-9217C22ADEA0}"/>
            </c:ext>
          </c:extLst>
        </c:ser>
        <c:ser>
          <c:idx val="2"/>
          <c:order val="2"/>
          <c:tx>
            <c:strRef>
              <c:f>'Figure 2'!$K$31</c:f>
              <c:strCache>
                <c:ptCount val="1"/>
                <c:pt idx="0">
                  <c:v>Spouse's employer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2'!$L$28:$R$28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2'!$L$31:$R$31</c:f>
              <c:numCache>
                <c:formatCode>0.0%</c:formatCode>
                <c:ptCount val="7"/>
                <c:pt idx="0">
                  <c:v>0.36649074463994724</c:v>
                </c:pt>
                <c:pt idx="1">
                  <c:v>0.36114092353047195</c:v>
                </c:pt>
                <c:pt idx="2">
                  <c:v>0.34316719665981726</c:v>
                </c:pt>
                <c:pt idx="3">
                  <c:v>0.37757529357379682</c:v>
                </c:pt>
                <c:pt idx="4">
                  <c:v>0.32540838474915323</c:v>
                </c:pt>
                <c:pt idx="5">
                  <c:v>0.34544420017347632</c:v>
                </c:pt>
                <c:pt idx="6">
                  <c:v>0.2949229717580592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3A-8240-829A-9217C22ADEA0}"/>
            </c:ext>
          </c:extLst>
        </c:ser>
        <c:ser>
          <c:idx val="3"/>
          <c:order val="3"/>
          <c:tx>
            <c:strRef>
              <c:f>'Figure 2'!$K$32</c:f>
              <c:strCache>
                <c:ptCount val="1"/>
                <c:pt idx="0">
                  <c:v>Public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2'!$L$28:$R$28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2'!$L$32:$R$32</c:f>
              <c:numCache>
                <c:formatCode>0.0%</c:formatCode>
                <c:ptCount val="7"/>
                <c:pt idx="0">
                  <c:v>6.3186027244264614E-2</c:v>
                </c:pt>
                <c:pt idx="1">
                  <c:v>8.6832295203622581E-2</c:v>
                </c:pt>
                <c:pt idx="2">
                  <c:v>8.2944645920620966E-2</c:v>
                </c:pt>
                <c:pt idx="3">
                  <c:v>6.3495662411485493E-2</c:v>
                </c:pt>
                <c:pt idx="4">
                  <c:v>8.8286677099116556E-2</c:v>
                </c:pt>
                <c:pt idx="5">
                  <c:v>8.5821313592728626E-2</c:v>
                </c:pt>
                <c:pt idx="6">
                  <c:v>0.14782710665734899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E3A-8240-829A-9217C22ADEA0}"/>
            </c:ext>
          </c:extLst>
        </c:ser>
        <c:ser>
          <c:idx val="4"/>
          <c:order val="4"/>
          <c:tx>
            <c:strRef>
              <c:f>'Figure 2'!$K$33</c:f>
              <c:strCache>
                <c:ptCount val="1"/>
                <c:pt idx="0">
                  <c:v>Private 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2'!$L$28:$R$28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2'!$L$33:$R$33</c:f>
              <c:numCache>
                <c:formatCode>0.0%</c:formatCode>
                <c:ptCount val="7"/>
                <c:pt idx="0">
                  <c:v>0.18610849186150835</c:v>
                </c:pt>
                <c:pt idx="1">
                  <c:v>0.11687783423457997</c:v>
                </c:pt>
                <c:pt idx="2">
                  <c:v>0.14097873025612617</c:v>
                </c:pt>
                <c:pt idx="3">
                  <c:v>0.12773241649888376</c:v>
                </c:pt>
                <c:pt idx="4">
                  <c:v>0.13394031223584862</c:v>
                </c:pt>
                <c:pt idx="5">
                  <c:v>9.7157241756586188E-2</c:v>
                </c:pt>
                <c:pt idx="6">
                  <c:v>0.18881826470435883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E3A-8240-829A-9217C22AD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5850952"/>
        <c:axId val="2093587160"/>
      </c:lineChart>
      <c:catAx>
        <c:axId val="213585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3587160"/>
        <c:crosses val="autoZero"/>
        <c:auto val="1"/>
        <c:lblAlgn val="ctr"/>
        <c:lblOffset val="100"/>
        <c:noMultiLvlLbl val="0"/>
      </c:catAx>
      <c:valAx>
        <c:axId val="2093587160"/>
        <c:scaling>
          <c:orientation val="minMax"/>
          <c:max val="0.6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5850952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9.9859798775153094E-2"/>
          <c:y val="3.8523934508186503E-2"/>
          <c:w val="0.358719160104987"/>
          <c:h val="0.2683542682164730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7"/>
          <c:y val="2.63692038495188E-2"/>
          <c:w val="0.889708223972004"/>
          <c:h val="0.88664666916635404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3'!$H$27</c:f>
              <c:strCache>
                <c:ptCount val="1"/>
                <c:pt idx="0">
                  <c:v>Traditional, ACA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3'!$G$28:$G$34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  <c:extLst/>
            </c:numRef>
          </c:cat>
          <c:val>
            <c:numRef>
              <c:f>'Figure 3'!$H$28:$H$34</c:f>
              <c:numCache>
                <c:formatCode>0.00%</c:formatCode>
                <c:ptCount val="7"/>
                <c:pt idx="0">
                  <c:v>0.9563168613769456</c:v>
                </c:pt>
                <c:pt idx="1">
                  <c:v>0.92917703450951339</c:v>
                </c:pt>
                <c:pt idx="2">
                  <c:v>0.92765827607181439</c:v>
                </c:pt>
                <c:pt idx="3">
                  <c:v>0.92993174896280484</c:v>
                </c:pt>
                <c:pt idx="4">
                  <c:v>0.92106380595944803</c:v>
                </c:pt>
                <c:pt idx="5">
                  <c:v>0.91205745623691592</c:v>
                </c:pt>
                <c:pt idx="6">
                  <c:v>0.93429145825916338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D-3838-0945-9E38-5FE97AD141C9}"/>
            </c:ext>
          </c:extLst>
        </c:ser>
        <c:ser>
          <c:idx val="0"/>
          <c:order val="1"/>
          <c:tx>
            <c:strRef>
              <c:f>'Figure 3'!$I$27</c:f>
              <c:strCache>
                <c:ptCount val="1"/>
                <c:pt idx="0">
                  <c:v>Traditional, non-ACA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3'!$G$28:$G$34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  <c:extLst/>
            </c:numRef>
          </c:cat>
          <c:val>
            <c:numRef>
              <c:f>'Figure 3'!$I$28:$I$34</c:f>
              <c:numCache>
                <c:formatCode>0.00%</c:formatCode>
                <c:ptCount val="7"/>
                <c:pt idx="0">
                  <c:v>0.93531109012695413</c:v>
                </c:pt>
                <c:pt idx="1">
                  <c:v>0.88114088277816616</c:v>
                </c:pt>
                <c:pt idx="2">
                  <c:v>0.90342138866262123</c:v>
                </c:pt>
                <c:pt idx="3">
                  <c:v>0.89923355702133811</c:v>
                </c:pt>
                <c:pt idx="4">
                  <c:v>0.91098728269638285</c:v>
                </c:pt>
                <c:pt idx="5">
                  <c:v>0.8807489648275133</c:v>
                </c:pt>
                <c:pt idx="6">
                  <c:v>0.90380396693565301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F-3838-0945-9E38-5FE97AD141C9}"/>
            </c:ext>
          </c:extLst>
        </c:ser>
        <c:ser>
          <c:idx val="3"/>
          <c:order val="2"/>
          <c:tx>
            <c:strRef>
              <c:f>'Figure 3'!$J$27</c:f>
              <c:strCache>
                <c:ptCount val="1"/>
                <c:pt idx="0">
                  <c:v>Non-traditional, ACA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3'!$G$28:$G$34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  <c:extLst/>
            </c:numRef>
          </c:cat>
          <c:val>
            <c:numRef>
              <c:f>'Figure 3'!$J$28:$J$34</c:f>
              <c:numCache>
                <c:formatCode>0.00%</c:formatCode>
                <c:ptCount val="7"/>
                <c:pt idx="0">
                  <c:v>0.8074882597410391</c:v>
                </c:pt>
                <c:pt idx="1">
                  <c:v>0.73888310932739054</c:v>
                </c:pt>
                <c:pt idx="2">
                  <c:v>0.75538371986916408</c:v>
                </c:pt>
                <c:pt idx="3">
                  <c:v>0.73163217884161158</c:v>
                </c:pt>
                <c:pt idx="4">
                  <c:v>0.67914235101755871</c:v>
                </c:pt>
                <c:pt idx="5">
                  <c:v>0.60344902451641158</c:v>
                </c:pt>
                <c:pt idx="6">
                  <c:v>0.72520286519929666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11-3838-0945-9E38-5FE97AD141C9}"/>
            </c:ext>
          </c:extLst>
        </c:ser>
        <c:ser>
          <c:idx val="2"/>
          <c:order val="3"/>
          <c:tx>
            <c:strRef>
              <c:f>'Figure 3'!$K$27</c:f>
              <c:strCache>
                <c:ptCount val="1"/>
                <c:pt idx="0">
                  <c:v>Non-traditional, non-ACA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3'!$G$28:$G$34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  <c:extLst/>
            </c:numRef>
          </c:cat>
          <c:val>
            <c:numRef>
              <c:f>'Figure 3'!$K$28:$K$34</c:f>
              <c:numCache>
                <c:formatCode>0.00%</c:formatCode>
                <c:ptCount val="7"/>
                <c:pt idx="0">
                  <c:v>0.72434332803367896</c:v>
                </c:pt>
                <c:pt idx="1">
                  <c:v>0.70138084011152801</c:v>
                </c:pt>
                <c:pt idx="2">
                  <c:v>0.73561492277508145</c:v>
                </c:pt>
                <c:pt idx="3">
                  <c:v>0.71328171033657395</c:v>
                </c:pt>
                <c:pt idx="4">
                  <c:v>0.53326794743503936</c:v>
                </c:pt>
                <c:pt idx="5">
                  <c:v>0.61169223539449613</c:v>
                </c:pt>
                <c:pt idx="6">
                  <c:v>0.60872798783307247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13-3838-0945-9E38-5FE97AD14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8662072"/>
        <c:axId val="-2138458120"/>
      </c:lineChart>
      <c:catAx>
        <c:axId val="-2138662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38458120"/>
        <c:crosses val="autoZero"/>
        <c:auto val="1"/>
        <c:lblAlgn val="ctr"/>
        <c:lblOffset val="100"/>
        <c:noMultiLvlLbl val="0"/>
      </c:catAx>
      <c:valAx>
        <c:axId val="-213845812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38662072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2760979877515299"/>
          <c:y val="0.618054618172728"/>
          <c:w val="0.47255818022747198"/>
          <c:h val="0.247024746906637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7"/>
          <c:y val="2.63692038495188E-2"/>
          <c:w val="0.889708223972004"/>
          <c:h val="0.88664666916635404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3'!$B$27</c:f>
              <c:strCache>
                <c:ptCount val="1"/>
                <c:pt idx="0">
                  <c:v>Traditional, ACA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3'!$A$28:$A$35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'Figure 3'!$B$28:$B$35</c:f>
              <c:numCache>
                <c:formatCode>0.00%</c:formatCode>
                <c:ptCount val="8"/>
                <c:pt idx="0">
                  <c:v>0.98555022466078135</c:v>
                </c:pt>
                <c:pt idx="1">
                  <c:v>0.96022261758026406</c:v>
                </c:pt>
                <c:pt idx="2">
                  <c:v>0.96165062083691999</c:v>
                </c:pt>
                <c:pt idx="3">
                  <c:v>0.95923943624676455</c:v>
                </c:pt>
                <c:pt idx="4">
                  <c:v>0.95654724762929466</c:v>
                </c:pt>
                <c:pt idx="5">
                  <c:v>0.94332633711681324</c:v>
                </c:pt>
                <c:pt idx="6">
                  <c:v>0.96770687975197278</c:v>
                </c:pt>
                <c:pt idx="7">
                  <c:v>0.9589729819041003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DE-40E4-83EF-691977EDD41F}"/>
            </c:ext>
          </c:extLst>
        </c:ser>
        <c:ser>
          <c:idx val="0"/>
          <c:order val="1"/>
          <c:tx>
            <c:strRef>
              <c:f>'Figure 3'!$C$27</c:f>
              <c:strCache>
                <c:ptCount val="1"/>
                <c:pt idx="0">
                  <c:v>Traditional, non-ACA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3'!$A$28:$A$35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'Figure 3'!$C$28:$C$35</c:f>
              <c:numCache>
                <c:formatCode>0.00%</c:formatCode>
                <c:ptCount val="8"/>
                <c:pt idx="0">
                  <c:v>0.98066931273161051</c:v>
                </c:pt>
                <c:pt idx="1">
                  <c:v>0.94922625912803604</c:v>
                </c:pt>
                <c:pt idx="2">
                  <c:v>0.96792159774700171</c:v>
                </c:pt>
                <c:pt idx="3">
                  <c:v>0.95420196714584826</c:v>
                </c:pt>
                <c:pt idx="4">
                  <c:v>0.96083240898804512</c:v>
                </c:pt>
                <c:pt idx="5">
                  <c:v>0.93442506960778382</c:v>
                </c:pt>
                <c:pt idx="6">
                  <c:v>0.94794350944271299</c:v>
                </c:pt>
                <c:pt idx="7">
                  <c:v>0.95295022280382546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DE-40E4-83EF-691977EDD41F}"/>
            </c:ext>
          </c:extLst>
        </c:ser>
        <c:ser>
          <c:idx val="3"/>
          <c:order val="2"/>
          <c:tx>
            <c:strRef>
              <c:f>'Figure 3'!$D$27</c:f>
              <c:strCache>
                <c:ptCount val="1"/>
                <c:pt idx="0">
                  <c:v>Non-traditional, ACA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3'!$A$28:$A$35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'Figure 3'!$D$28:$D$35</c:f>
              <c:numCache>
                <c:formatCode>0.00%</c:formatCode>
                <c:ptCount val="8"/>
                <c:pt idx="0">
                  <c:v>0.78892163214691269</c:v>
                </c:pt>
                <c:pt idx="1">
                  <c:v>0.73204718525709223</c:v>
                </c:pt>
                <c:pt idx="2">
                  <c:v>0.7375716362772331</c:v>
                </c:pt>
                <c:pt idx="3">
                  <c:v>0.73315435128693096</c:v>
                </c:pt>
                <c:pt idx="4">
                  <c:v>0.68135666326947375</c:v>
                </c:pt>
                <c:pt idx="5">
                  <c:v>0.62771154948444974</c:v>
                </c:pt>
                <c:pt idx="6">
                  <c:v>0.70836114973338082</c:v>
                </c:pt>
                <c:pt idx="7">
                  <c:v>0.79225911845208574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DE-40E4-83EF-691977EDD41F}"/>
            </c:ext>
          </c:extLst>
        </c:ser>
        <c:ser>
          <c:idx val="2"/>
          <c:order val="3"/>
          <c:tx>
            <c:strRef>
              <c:f>'Figure 3'!$E$27</c:f>
              <c:strCache>
                <c:ptCount val="1"/>
                <c:pt idx="0">
                  <c:v>Non-traditional, non-ACA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3'!$A$28:$A$35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'Figure 3'!$E$28:$E$35</c:f>
              <c:numCache>
                <c:formatCode>0.00%</c:formatCode>
                <c:ptCount val="8"/>
                <c:pt idx="0">
                  <c:v>0.68256242059685235</c:v>
                </c:pt>
                <c:pt idx="1">
                  <c:v>0.5905565087870015</c:v>
                </c:pt>
                <c:pt idx="2">
                  <c:v>0.63288405321567021</c:v>
                </c:pt>
                <c:pt idx="3">
                  <c:v>0.66206617455286565</c:v>
                </c:pt>
                <c:pt idx="4">
                  <c:v>0.57971006224362298</c:v>
                </c:pt>
                <c:pt idx="5">
                  <c:v>0.59663700374708961</c:v>
                </c:pt>
                <c:pt idx="6">
                  <c:v>0.61759851275279731</c:v>
                </c:pt>
                <c:pt idx="7">
                  <c:v>0.63267426089641809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DE-40E4-83EF-691977EDD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410568"/>
        <c:axId val="2089297640"/>
      </c:lineChart>
      <c:catAx>
        <c:axId val="209741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89297640"/>
        <c:crosses val="autoZero"/>
        <c:auto val="1"/>
        <c:lblAlgn val="ctr"/>
        <c:lblOffset val="100"/>
        <c:noMultiLvlLbl val="0"/>
      </c:catAx>
      <c:valAx>
        <c:axId val="208929764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741056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60979877515299"/>
          <c:y val="0.618054618172728"/>
          <c:w val="0.47255818022747198"/>
          <c:h val="0.247024746906637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165100</xdr:rowOff>
    </xdr:from>
    <xdr:to>
      <xdr:col>4</xdr:col>
      <xdr:colOff>977900</xdr:colOff>
      <xdr:row>18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25400</xdr:rowOff>
    </xdr:from>
    <xdr:to>
      <xdr:col>5</xdr:col>
      <xdr:colOff>495300</xdr:colOff>
      <xdr:row>20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635000</xdr:colOff>
      <xdr:row>4</xdr:row>
      <xdr:rowOff>25400</xdr:rowOff>
    </xdr:from>
    <xdr:to>
      <xdr:col>14</xdr:col>
      <xdr:colOff>749300</xdr:colOff>
      <xdr:row>20</xdr:row>
      <xdr:rowOff>177800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4</xdr:row>
      <xdr:rowOff>12700</xdr:rowOff>
    </xdr:from>
    <xdr:to>
      <xdr:col>9</xdr:col>
      <xdr:colOff>889000</xdr:colOff>
      <xdr:row>20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4</xdr:row>
      <xdr:rowOff>38100</xdr:rowOff>
    </xdr:from>
    <xdr:to>
      <xdr:col>3</xdr:col>
      <xdr:colOff>1257300</xdr:colOff>
      <xdr:row>21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workbookViewId="0"/>
  </sheetViews>
  <sheetFormatPr baseColWidth="10" defaultColWidth="8.83203125" defaultRowHeight="15" x14ac:dyDescent="0.2"/>
  <cols>
    <col min="1" max="1" width="8.83203125" style="18"/>
    <col min="2" max="2" width="20.83203125" customWidth="1"/>
    <col min="3" max="3" width="8.83203125" customWidth="1"/>
    <col min="4" max="4" width="8.6640625" style="18" customWidth="1"/>
    <col min="5" max="5" width="21.6640625" customWidth="1"/>
  </cols>
  <sheetData>
    <row r="1" spans="1:16" ht="16" x14ac:dyDescent="0.2">
      <c r="A1" s="17" t="s">
        <v>15</v>
      </c>
      <c r="P1" s="11"/>
    </row>
    <row r="4" spans="1:16" x14ac:dyDescent="0.2">
      <c r="F4" s="6"/>
    </row>
    <row r="5" spans="1:16" x14ac:dyDescent="0.2">
      <c r="F5" s="6"/>
    </row>
    <row r="6" spans="1:16" x14ac:dyDescent="0.2">
      <c r="F6" s="6"/>
    </row>
    <row r="7" spans="1:16" x14ac:dyDescent="0.2">
      <c r="F7" s="6"/>
    </row>
    <row r="8" spans="1:16" x14ac:dyDescent="0.2">
      <c r="F8" s="6"/>
    </row>
    <row r="9" spans="1:16" x14ac:dyDescent="0.2">
      <c r="F9" s="6"/>
    </row>
    <row r="10" spans="1:16" x14ac:dyDescent="0.2">
      <c r="F10" s="6"/>
    </row>
    <row r="11" spans="1:16" x14ac:dyDescent="0.2">
      <c r="F11" s="6"/>
    </row>
    <row r="17" spans="1:6" x14ac:dyDescent="0.2">
      <c r="B17" s="6"/>
      <c r="F17" s="6"/>
    </row>
    <row r="18" spans="1:6" x14ac:dyDescent="0.2">
      <c r="B18" s="6"/>
      <c r="F18" s="6"/>
    </row>
    <row r="19" spans="1:6" x14ac:dyDescent="0.2">
      <c r="B19" s="6"/>
      <c r="F19" s="6"/>
    </row>
    <row r="20" spans="1:6" x14ac:dyDescent="0.2">
      <c r="B20" s="6"/>
      <c r="F20" s="6"/>
    </row>
    <row r="21" spans="1:6" x14ac:dyDescent="0.2">
      <c r="A21" s="26" t="s">
        <v>16</v>
      </c>
      <c r="B21" s="6"/>
      <c r="F21" s="6"/>
    </row>
    <row r="22" spans="1:6" x14ac:dyDescent="0.2">
      <c r="A22" s="27" t="s">
        <v>14</v>
      </c>
      <c r="B22" s="6"/>
      <c r="F22" s="6"/>
    </row>
    <row r="23" spans="1:6" x14ac:dyDescent="0.2">
      <c r="A23" s="27" t="s">
        <v>13</v>
      </c>
      <c r="B23" s="6"/>
      <c r="F23" s="6"/>
    </row>
    <row r="24" spans="1:6" x14ac:dyDescent="0.2">
      <c r="A24" s="27"/>
      <c r="B24" s="6"/>
      <c r="F24" s="6"/>
    </row>
    <row r="25" spans="1:6" ht="16" x14ac:dyDescent="0.2">
      <c r="A25" s="17"/>
      <c r="B25" s="22"/>
      <c r="C25" s="22"/>
      <c r="D25" s="22"/>
      <c r="E25" s="22"/>
      <c r="F25" s="7"/>
    </row>
    <row r="26" spans="1:6" ht="16" x14ac:dyDescent="0.2">
      <c r="A26" s="28" t="s">
        <v>0</v>
      </c>
      <c r="B26" s="24" t="s">
        <v>5</v>
      </c>
      <c r="C26" s="23"/>
      <c r="D26" s="28" t="s">
        <v>0</v>
      </c>
      <c r="E26" s="24" t="s">
        <v>6</v>
      </c>
      <c r="F26" s="7"/>
    </row>
    <row r="27" spans="1:6" ht="16" x14ac:dyDescent="0.2">
      <c r="A27" s="20">
        <v>2002</v>
      </c>
      <c r="B27" s="15">
        <v>24.73534184683972</v>
      </c>
      <c r="C27" s="7"/>
      <c r="D27" s="20">
        <v>2002</v>
      </c>
      <c r="E27" s="15">
        <v>10.911845237887317</v>
      </c>
      <c r="F27" s="7"/>
    </row>
    <row r="28" spans="1:6" ht="16" x14ac:dyDescent="0.2">
      <c r="A28" s="20">
        <f>A27+2</f>
        <v>2004</v>
      </c>
      <c r="B28" s="15">
        <v>24.122112378850353</v>
      </c>
      <c r="C28" s="7"/>
      <c r="D28" s="20">
        <v>2004</v>
      </c>
      <c r="E28" s="15">
        <v>11.110242962222223</v>
      </c>
      <c r="F28" s="7"/>
    </row>
    <row r="29" spans="1:6" ht="16" x14ac:dyDescent="0.2">
      <c r="A29" s="20">
        <f t="shared" ref="A29:A34" si="0">A28+2</f>
        <v>2006</v>
      </c>
      <c r="B29" s="15">
        <v>24.98252457111283</v>
      </c>
      <c r="C29" s="7"/>
      <c r="D29" s="20">
        <v>2006</v>
      </c>
      <c r="E29" s="15">
        <v>11.612241191196947</v>
      </c>
      <c r="F29" s="7"/>
    </row>
    <row r="30" spans="1:6" ht="16" x14ac:dyDescent="0.2">
      <c r="A30" s="20">
        <f t="shared" si="0"/>
        <v>2008</v>
      </c>
      <c r="B30" s="15">
        <v>25.384369374322802</v>
      </c>
      <c r="C30" s="7"/>
      <c r="D30" s="20">
        <v>2008</v>
      </c>
      <c r="E30" s="15">
        <v>12.07922600443168</v>
      </c>
      <c r="F30" s="7"/>
    </row>
    <row r="31" spans="1:6" ht="16" x14ac:dyDescent="0.2">
      <c r="A31" s="20">
        <f t="shared" si="0"/>
        <v>2010</v>
      </c>
      <c r="B31" s="15">
        <v>23.958390767797685</v>
      </c>
      <c r="C31" s="7"/>
      <c r="D31" s="20">
        <v>2010</v>
      </c>
      <c r="E31" s="15">
        <v>11.659262660994568</v>
      </c>
      <c r="F31" s="7"/>
    </row>
    <row r="32" spans="1:6" ht="16" x14ac:dyDescent="0.2">
      <c r="A32" s="20">
        <f t="shared" si="0"/>
        <v>2012</v>
      </c>
      <c r="B32" s="15">
        <v>22.740274518792035</v>
      </c>
      <c r="C32" s="7"/>
      <c r="D32" s="20">
        <v>2012</v>
      </c>
      <c r="E32" s="15">
        <v>11.385630714996903</v>
      </c>
      <c r="F32" s="7"/>
    </row>
    <row r="33" spans="1:6" ht="16" x14ac:dyDescent="0.2">
      <c r="A33" s="20">
        <f t="shared" si="0"/>
        <v>2014</v>
      </c>
      <c r="B33" s="15">
        <v>23.818901309130407</v>
      </c>
      <c r="C33" s="7"/>
      <c r="D33" s="21">
        <v>2014</v>
      </c>
      <c r="E33" s="16">
        <v>12.599514805558698</v>
      </c>
      <c r="F33" s="7"/>
    </row>
    <row r="34" spans="1:6" ht="16" x14ac:dyDescent="0.2">
      <c r="A34" s="21">
        <f t="shared" si="0"/>
        <v>2016</v>
      </c>
      <c r="B34" s="16">
        <v>26.720115594384158</v>
      </c>
      <c r="C34" s="7"/>
      <c r="D34" s="17"/>
      <c r="E34" s="7"/>
      <c r="F34" s="7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3"/>
  <sheetViews>
    <sheetView workbookViewId="0"/>
  </sheetViews>
  <sheetFormatPr baseColWidth="10" defaultColWidth="8.83203125" defaultRowHeight="15" x14ac:dyDescent="0.2"/>
  <cols>
    <col min="1" max="1" width="18.1640625" customWidth="1"/>
    <col min="9" max="9" width="8.83203125" customWidth="1"/>
    <col min="11" max="11" width="16.5" customWidth="1"/>
    <col min="12" max="12" width="12.1640625" bestFit="1" customWidth="1"/>
    <col min="13" max="18" width="10.5" bestFit="1" customWidth="1"/>
  </cols>
  <sheetData>
    <row r="1" spans="1:20" ht="16" x14ac:dyDescent="0.2">
      <c r="A1" s="7" t="s">
        <v>17</v>
      </c>
      <c r="K1" s="2"/>
      <c r="L1" s="2"/>
      <c r="M1" s="2"/>
      <c r="N1" s="2"/>
      <c r="O1" s="2"/>
      <c r="P1" s="2"/>
      <c r="Q1" s="2"/>
      <c r="R1" s="2"/>
      <c r="S1" s="2"/>
    </row>
    <row r="2" spans="1:20" x14ac:dyDescent="0.2">
      <c r="K2" s="2"/>
      <c r="L2" s="2"/>
      <c r="M2" s="2"/>
      <c r="N2" s="2"/>
      <c r="O2" s="2"/>
      <c r="P2" s="2"/>
      <c r="Q2" s="2"/>
      <c r="R2" s="2"/>
      <c r="S2" s="2"/>
    </row>
    <row r="3" spans="1:20" ht="16" x14ac:dyDescent="0.2">
      <c r="A3" s="7" t="s">
        <v>19</v>
      </c>
      <c r="K3" s="29" t="s">
        <v>18</v>
      </c>
      <c r="L3" s="2"/>
      <c r="M3" s="2"/>
      <c r="N3" s="2"/>
      <c r="O3" s="2"/>
      <c r="P3" s="2"/>
      <c r="Q3" s="2"/>
      <c r="R3" s="2"/>
      <c r="S3" s="2"/>
    </row>
    <row r="4" spans="1:20" x14ac:dyDescent="0.2">
      <c r="K4" s="2"/>
      <c r="L4" s="2"/>
      <c r="M4" s="2"/>
      <c r="N4" s="2"/>
      <c r="O4" s="2"/>
      <c r="P4" s="2"/>
      <c r="Q4" s="2"/>
      <c r="R4" s="2"/>
      <c r="S4" s="2"/>
    </row>
    <row r="5" spans="1:20" x14ac:dyDescent="0.2">
      <c r="K5" s="2"/>
      <c r="L5" s="2"/>
      <c r="M5" s="2"/>
      <c r="N5" s="2"/>
      <c r="O5" s="2"/>
      <c r="P5" s="2"/>
      <c r="Q5" s="2"/>
      <c r="R5" s="2"/>
      <c r="S5" s="2"/>
    </row>
    <row r="6" spans="1:20" x14ac:dyDescent="0.2">
      <c r="K6" s="2"/>
      <c r="L6" s="3"/>
      <c r="M6" s="3"/>
      <c r="N6" s="3"/>
      <c r="O6" s="3"/>
      <c r="P6" s="3"/>
      <c r="Q6" s="3"/>
      <c r="R6" s="3"/>
      <c r="S6" s="3"/>
      <c r="T6" s="1"/>
    </row>
    <row r="7" spans="1:20" x14ac:dyDescent="0.2">
      <c r="K7" s="2"/>
      <c r="L7" s="3"/>
      <c r="M7" s="3"/>
      <c r="N7" s="3"/>
      <c r="O7" s="3"/>
      <c r="P7" s="3"/>
      <c r="Q7" s="3"/>
      <c r="R7" s="3"/>
      <c r="S7" s="3"/>
    </row>
    <row r="8" spans="1:20" x14ac:dyDescent="0.2">
      <c r="K8" s="2"/>
      <c r="L8" s="3"/>
      <c r="M8" s="3"/>
      <c r="N8" s="3"/>
      <c r="O8" s="3"/>
      <c r="P8" s="3"/>
      <c r="Q8" s="3"/>
      <c r="R8" s="3"/>
      <c r="S8" s="3"/>
    </row>
    <row r="9" spans="1:20" x14ac:dyDescent="0.2">
      <c r="K9" s="2"/>
      <c r="L9" s="3"/>
      <c r="M9" s="3"/>
      <c r="N9" s="3"/>
      <c r="O9" s="3"/>
      <c r="P9" s="3"/>
      <c r="Q9" s="3"/>
      <c r="R9" s="3"/>
      <c r="S9" s="3"/>
    </row>
    <row r="10" spans="1:20" x14ac:dyDescent="0.2">
      <c r="K10" s="2"/>
      <c r="L10" s="3"/>
      <c r="M10" s="3"/>
      <c r="N10" s="3"/>
      <c r="O10" s="3"/>
      <c r="P10" s="3"/>
      <c r="Q10" s="3"/>
      <c r="R10" s="3"/>
      <c r="S10" s="3"/>
    </row>
    <row r="11" spans="1:20" x14ac:dyDescent="0.2">
      <c r="K11" s="2"/>
      <c r="L11" s="3"/>
      <c r="M11" s="3"/>
      <c r="N11" s="3"/>
      <c r="O11" s="3"/>
      <c r="P11" s="3"/>
      <c r="Q11" s="3"/>
      <c r="R11" s="3"/>
      <c r="S11" s="3"/>
    </row>
    <row r="12" spans="1:20" x14ac:dyDescent="0.2">
      <c r="K12" s="2"/>
      <c r="L12" s="3"/>
      <c r="M12" s="3"/>
      <c r="N12" s="3"/>
      <c r="O12" s="3"/>
      <c r="P12" s="3"/>
      <c r="Q12" s="3"/>
      <c r="R12" s="3"/>
      <c r="S12" s="3"/>
    </row>
    <row r="13" spans="1:20" x14ac:dyDescent="0.2">
      <c r="K13" s="2"/>
      <c r="L13" s="3"/>
      <c r="M13" s="3"/>
      <c r="N13" s="3"/>
      <c r="O13" s="3"/>
      <c r="P13" s="3"/>
      <c r="Q13" s="3"/>
      <c r="R13" s="3"/>
      <c r="S13" s="3"/>
    </row>
    <row r="14" spans="1:20" x14ac:dyDescent="0.2">
      <c r="K14" s="12"/>
      <c r="L14" s="3"/>
      <c r="M14" s="3"/>
      <c r="N14" s="3"/>
      <c r="O14" s="3"/>
      <c r="P14" s="3"/>
      <c r="Q14" s="3"/>
      <c r="R14" s="3"/>
      <c r="S14" s="3"/>
    </row>
    <row r="15" spans="1:20" x14ac:dyDescent="0.2">
      <c r="K15" s="12"/>
      <c r="L15" s="5"/>
      <c r="M15" s="5"/>
      <c r="N15" s="5"/>
      <c r="O15" s="5"/>
      <c r="P15" s="5"/>
      <c r="Q15" s="5"/>
      <c r="R15" s="5"/>
      <c r="S15" s="5"/>
    </row>
    <row r="16" spans="1:20" x14ac:dyDescent="0.2">
      <c r="I16" s="2"/>
      <c r="K16" s="12"/>
      <c r="L16" s="5"/>
      <c r="M16" s="5"/>
      <c r="N16" s="5"/>
      <c r="O16" s="5"/>
      <c r="P16" s="5"/>
      <c r="Q16" s="5"/>
      <c r="R16" s="5"/>
      <c r="S16" s="5"/>
    </row>
    <row r="17" spans="1:19" x14ac:dyDescent="0.2">
      <c r="I17" s="1"/>
      <c r="K17" s="12"/>
      <c r="L17" s="2"/>
      <c r="M17" s="2"/>
      <c r="N17" s="2"/>
      <c r="O17" s="2"/>
      <c r="P17" s="2"/>
      <c r="Q17" s="2"/>
      <c r="R17" s="2"/>
      <c r="S17" s="2"/>
    </row>
    <row r="18" spans="1:19" x14ac:dyDescent="0.2">
      <c r="I18" s="3"/>
      <c r="K18" s="2"/>
      <c r="L18" s="2"/>
      <c r="M18" s="2"/>
      <c r="N18" s="2"/>
      <c r="O18" s="2"/>
      <c r="P18" s="2"/>
      <c r="Q18" s="2"/>
      <c r="R18" s="2"/>
      <c r="S18" s="3"/>
    </row>
    <row r="19" spans="1:19" x14ac:dyDescent="0.2">
      <c r="I19" s="3"/>
      <c r="K19" s="2"/>
      <c r="L19" s="2"/>
      <c r="M19" s="2"/>
      <c r="N19" s="2"/>
      <c r="O19" s="2"/>
      <c r="P19" s="2"/>
      <c r="Q19" s="2"/>
      <c r="R19" s="2"/>
      <c r="S19" s="3"/>
    </row>
    <row r="20" spans="1:19" x14ac:dyDescent="0.2">
      <c r="I20" s="4"/>
      <c r="K20" s="2"/>
      <c r="L20" s="3"/>
      <c r="M20" s="3"/>
      <c r="N20" s="3"/>
      <c r="O20" s="3"/>
      <c r="P20" s="3"/>
      <c r="Q20" s="3"/>
      <c r="R20" s="3"/>
      <c r="S20" s="3"/>
    </row>
    <row r="21" spans="1:19" x14ac:dyDescent="0.2">
      <c r="I21" s="5"/>
      <c r="K21" s="2"/>
      <c r="L21" s="3"/>
      <c r="M21" s="3"/>
      <c r="N21" s="3"/>
      <c r="O21" s="3"/>
      <c r="P21" s="3"/>
      <c r="Q21" s="3"/>
      <c r="R21" s="3"/>
      <c r="S21" s="3"/>
    </row>
    <row r="22" spans="1:19" x14ac:dyDescent="0.2">
      <c r="I22" s="5"/>
      <c r="K22" s="2"/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13" t="s">
        <v>12</v>
      </c>
      <c r="K23" s="2"/>
      <c r="L23" s="3"/>
      <c r="M23" s="3"/>
      <c r="N23" s="3"/>
      <c r="O23" s="3"/>
      <c r="P23" s="3"/>
      <c r="Q23" s="3"/>
      <c r="R23" s="3"/>
      <c r="S23" s="2"/>
    </row>
    <row r="24" spans="1:19" x14ac:dyDescent="0.2">
      <c r="A24" s="9" t="s">
        <v>14</v>
      </c>
      <c r="K24" s="13"/>
      <c r="L24" s="3"/>
      <c r="M24" s="3"/>
      <c r="N24" s="3"/>
      <c r="O24" s="3"/>
      <c r="P24" s="3"/>
      <c r="Q24" s="3"/>
      <c r="R24" s="3"/>
      <c r="S24" s="2"/>
    </row>
    <row r="25" spans="1:19" x14ac:dyDescent="0.2">
      <c r="A25" s="9" t="s">
        <v>13</v>
      </c>
      <c r="K25" s="9"/>
      <c r="L25" s="3"/>
      <c r="M25" s="3"/>
      <c r="N25" s="3"/>
      <c r="O25" s="3"/>
      <c r="P25" s="3"/>
      <c r="Q25" s="3"/>
      <c r="R25" s="3"/>
      <c r="S25" s="2"/>
    </row>
    <row r="26" spans="1:19" x14ac:dyDescent="0.2">
      <c r="K26" s="9"/>
      <c r="L26" s="5"/>
      <c r="M26" s="5"/>
      <c r="N26" s="5"/>
      <c r="O26" s="5"/>
      <c r="P26" s="5"/>
      <c r="Q26" s="5"/>
      <c r="R26" s="5"/>
      <c r="S26" s="2"/>
    </row>
    <row r="27" spans="1:19" x14ac:dyDescent="0.2">
      <c r="K27" s="12"/>
      <c r="L27" s="5"/>
      <c r="M27" s="5"/>
      <c r="N27" s="5"/>
      <c r="O27" s="5"/>
      <c r="P27" s="5"/>
      <c r="Q27" s="5"/>
      <c r="R27" s="5"/>
      <c r="S27" s="2"/>
    </row>
    <row r="28" spans="1:19" ht="16" x14ac:dyDescent="0.2">
      <c r="A28" s="8"/>
      <c r="B28" s="14">
        <v>2002</v>
      </c>
      <c r="C28" s="14">
        <v>2004</v>
      </c>
      <c r="D28" s="14">
        <v>2006</v>
      </c>
      <c r="E28" s="14">
        <v>2008</v>
      </c>
      <c r="F28" s="14">
        <v>2010</v>
      </c>
      <c r="G28" s="14">
        <v>2012</v>
      </c>
      <c r="H28" s="14">
        <v>2014</v>
      </c>
      <c r="I28" s="14">
        <v>2016</v>
      </c>
      <c r="J28" s="7"/>
      <c r="K28" s="8"/>
      <c r="L28" s="14">
        <v>2002</v>
      </c>
      <c r="M28" s="14">
        <v>2004</v>
      </c>
      <c r="N28" s="14">
        <v>2006</v>
      </c>
      <c r="O28" s="14">
        <v>2008</v>
      </c>
      <c r="P28" s="14">
        <v>2010</v>
      </c>
      <c r="Q28" s="14">
        <v>2012</v>
      </c>
      <c r="R28" s="14">
        <v>2014</v>
      </c>
      <c r="S28" s="2"/>
    </row>
    <row r="29" spans="1:19" ht="16" x14ac:dyDescent="0.2">
      <c r="A29" s="30" t="s">
        <v>7</v>
      </c>
      <c r="B29" s="31">
        <v>0.24853306423638483</v>
      </c>
      <c r="C29" s="31">
        <v>0.31307193431799002</v>
      </c>
      <c r="D29" s="31">
        <v>0.29882768077797078</v>
      </c>
      <c r="E29" s="31">
        <v>0.30011240240132736</v>
      </c>
      <c r="F29" s="31">
        <v>0.35894330045567274</v>
      </c>
      <c r="G29" s="31">
        <v>0.38714481684911106</v>
      </c>
      <c r="H29" s="31">
        <v>0.32137818375817012</v>
      </c>
      <c r="I29" s="31">
        <v>0.27195324976907181</v>
      </c>
      <c r="J29" s="7"/>
      <c r="K29" s="30" t="s">
        <v>7</v>
      </c>
      <c r="L29" s="31">
        <v>0.2267643316183606</v>
      </c>
      <c r="M29" s="31">
        <v>0.27092331229577749</v>
      </c>
      <c r="N29" s="31">
        <v>0.25794310530706582</v>
      </c>
      <c r="O29" s="31">
        <v>0.28533752991654965</v>
      </c>
      <c r="P29" s="31">
        <v>0.37891270187154336</v>
      </c>
      <c r="Q29" s="31">
        <v>0.39466085096984355</v>
      </c>
      <c r="R29" s="31">
        <v>0.31092543528893579</v>
      </c>
    </row>
    <row r="30" spans="1:19" ht="16" x14ac:dyDescent="0.2">
      <c r="A30" s="30" t="s">
        <v>8</v>
      </c>
      <c r="B30" s="31">
        <v>0.16365248651887354</v>
      </c>
      <c r="C30" s="31">
        <v>0.12226639325731985</v>
      </c>
      <c r="D30" s="31">
        <v>0.13064080420910509</v>
      </c>
      <c r="E30" s="31">
        <v>0.11856535522008149</v>
      </c>
      <c r="F30" s="31">
        <v>7.9521477059475501E-2</v>
      </c>
      <c r="G30" s="31">
        <v>7.1414492778259522E-2</v>
      </c>
      <c r="H30" s="31">
        <v>6.8031997723031104E-2</v>
      </c>
      <c r="I30" s="31">
        <v>2.7784076167992416E-2</v>
      </c>
      <c r="J30" s="7"/>
      <c r="K30" s="30" t="s">
        <v>8</v>
      </c>
      <c r="L30" s="31">
        <v>0.15745040463591922</v>
      </c>
      <c r="M30" s="31">
        <v>0.16422563473554819</v>
      </c>
      <c r="N30" s="31">
        <v>0.17496632185636976</v>
      </c>
      <c r="O30" s="31">
        <v>0.14585909759928425</v>
      </c>
      <c r="P30" s="31">
        <v>7.345192404433816E-2</v>
      </c>
      <c r="Q30" s="31">
        <v>7.6916393507365427E-2</v>
      </c>
      <c r="R30" s="31">
        <v>5.7506221591297306E-2</v>
      </c>
    </row>
    <row r="31" spans="1:19" ht="16" x14ac:dyDescent="0.2">
      <c r="A31" s="30" t="s">
        <v>9</v>
      </c>
      <c r="B31" s="31">
        <v>0.34361956418908263</v>
      </c>
      <c r="C31" s="31">
        <v>0.34341352788073087</v>
      </c>
      <c r="D31" s="31">
        <v>0.33815196157268751</v>
      </c>
      <c r="E31" s="31">
        <v>0.35645332980698347</v>
      </c>
      <c r="F31" s="31">
        <v>0.32781506660466964</v>
      </c>
      <c r="G31" s="31">
        <v>0.33448907363799851</v>
      </c>
      <c r="H31" s="31">
        <v>0.27700867238515686</v>
      </c>
      <c r="I31" s="31">
        <v>0.23658139182582114</v>
      </c>
      <c r="J31" s="7"/>
      <c r="K31" s="30" t="s">
        <v>9</v>
      </c>
      <c r="L31" s="31">
        <v>0.36649074463994724</v>
      </c>
      <c r="M31" s="31">
        <v>0.36114092353047195</v>
      </c>
      <c r="N31" s="31">
        <v>0.34316719665981726</v>
      </c>
      <c r="O31" s="31">
        <v>0.37757529357379682</v>
      </c>
      <c r="P31" s="31">
        <v>0.32540838474915323</v>
      </c>
      <c r="Q31" s="31">
        <v>0.34544420017347632</v>
      </c>
      <c r="R31" s="31">
        <v>0.2949229717580592</v>
      </c>
    </row>
    <row r="32" spans="1:19" ht="16" x14ac:dyDescent="0.2">
      <c r="A32" s="32" t="s">
        <v>1</v>
      </c>
      <c r="B32" s="33">
        <v>5.9956481977862561E-2</v>
      </c>
      <c r="C32" s="33">
        <v>7.5507458036562308E-2</v>
      </c>
      <c r="D32" s="33">
        <v>7.6950998576908972E-2</v>
      </c>
      <c r="E32" s="33">
        <v>9.16013817056964E-2</v>
      </c>
      <c r="F32" s="33">
        <v>9.1445040309614117E-2</v>
      </c>
      <c r="G32" s="33">
        <v>9.2932950893688679E-2</v>
      </c>
      <c r="H32" s="33">
        <v>0.14512152532750308</v>
      </c>
      <c r="I32" s="33">
        <v>0.1641173125137774</v>
      </c>
      <c r="J32" s="7"/>
      <c r="K32" s="32" t="s">
        <v>1</v>
      </c>
      <c r="L32" s="33">
        <v>6.3186027244264614E-2</v>
      </c>
      <c r="M32" s="33">
        <v>8.6832295203622581E-2</v>
      </c>
      <c r="N32" s="33">
        <v>8.2944645920620966E-2</v>
      </c>
      <c r="O32" s="33">
        <v>6.3495662411485493E-2</v>
      </c>
      <c r="P32" s="33">
        <v>8.8286677099116556E-2</v>
      </c>
      <c r="Q32" s="33">
        <v>8.5821313592728626E-2</v>
      </c>
      <c r="R32" s="33">
        <v>0.14782710665734899</v>
      </c>
    </row>
    <row r="33" spans="1:18" ht="16" x14ac:dyDescent="0.2">
      <c r="A33" s="34" t="s">
        <v>2</v>
      </c>
      <c r="B33" s="35">
        <v>0.18423840307779632</v>
      </c>
      <c r="C33" s="35">
        <v>0.14574068650739719</v>
      </c>
      <c r="D33" s="35">
        <v>0.15542855486332757</v>
      </c>
      <c r="E33" s="35">
        <v>0.13326753086591128</v>
      </c>
      <c r="F33" s="35">
        <v>0.14227511557056782</v>
      </c>
      <c r="G33" s="35">
        <v>0.11401866584094252</v>
      </c>
      <c r="H33" s="35">
        <v>0.18845962080613896</v>
      </c>
      <c r="I33" s="35">
        <v>0.29956396972333726</v>
      </c>
      <c r="J33" s="7"/>
      <c r="K33" s="34" t="s">
        <v>2</v>
      </c>
      <c r="L33" s="35">
        <v>0.18610849186150835</v>
      </c>
      <c r="M33" s="35">
        <v>0.11687783423457997</v>
      </c>
      <c r="N33" s="35">
        <v>0.14097873025612617</v>
      </c>
      <c r="O33" s="35">
        <v>0.12773241649888376</v>
      </c>
      <c r="P33" s="35">
        <v>0.13394031223584862</v>
      </c>
      <c r="Q33" s="35">
        <v>9.7157241756586188E-2</v>
      </c>
      <c r="R33" s="35">
        <v>0.18881826470435883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"/>
  <sheetViews>
    <sheetView workbookViewId="0"/>
  </sheetViews>
  <sheetFormatPr baseColWidth="10" defaultColWidth="8.83203125" defaultRowHeight="15" x14ac:dyDescent="0.2"/>
  <cols>
    <col min="1" max="1" width="8.83203125" style="18"/>
    <col min="2" max="2" width="14.33203125" customWidth="1"/>
    <col min="3" max="3" width="20.5" customWidth="1"/>
    <col min="4" max="4" width="20" customWidth="1"/>
    <col min="5" max="5" width="21.6640625" customWidth="1"/>
    <col min="7" max="7" width="8.83203125" style="18"/>
    <col min="8" max="8" width="20.83203125" customWidth="1"/>
    <col min="9" max="9" width="19" customWidth="1"/>
    <col min="10" max="10" width="20.83203125" customWidth="1"/>
    <col min="11" max="11" width="22.6640625" customWidth="1"/>
  </cols>
  <sheetData>
    <row r="1" spans="1:7" ht="16" x14ac:dyDescent="0.2">
      <c r="A1" s="36" t="s">
        <v>21</v>
      </c>
    </row>
    <row r="3" spans="1:7" ht="16" x14ac:dyDescent="0.2">
      <c r="A3" s="17" t="s">
        <v>19</v>
      </c>
      <c r="G3" s="25" t="s">
        <v>20</v>
      </c>
    </row>
    <row r="23" spans="1:12" x14ac:dyDescent="0.2">
      <c r="A23" s="27" t="s">
        <v>14</v>
      </c>
      <c r="H23" s="9"/>
    </row>
    <row r="24" spans="1:12" x14ac:dyDescent="0.2">
      <c r="A24" s="27" t="s">
        <v>13</v>
      </c>
      <c r="H24" s="9"/>
    </row>
    <row r="27" spans="1:12" ht="16" x14ac:dyDescent="0.2">
      <c r="A27" s="28" t="s">
        <v>0</v>
      </c>
      <c r="B27" s="14" t="s">
        <v>4</v>
      </c>
      <c r="C27" s="14" t="s">
        <v>3</v>
      </c>
      <c r="D27" s="14" t="s">
        <v>11</v>
      </c>
      <c r="E27" s="14" t="s">
        <v>10</v>
      </c>
      <c r="F27" s="7"/>
      <c r="G27" s="28" t="s">
        <v>0</v>
      </c>
      <c r="H27" s="14" t="s">
        <v>4</v>
      </c>
      <c r="I27" s="14" t="s">
        <v>3</v>
      </c>
      <c r="J27" s="14" t="s">
        <v>11</v>
      </c>
      <c r="K27" s="14" t="s">
        <v>10</v>
      </c>
      <c r="L27" s="7"/>
    </row>
    <row r="28" spans="1:12" ht="16" x14ac:dyDescent="0.2">
      <c r="A28" s="17">
        <v>2002</v>
      </c>
      <c r="B28" s="37">
        <v>0.98555022466078135</v>
      </c>
      <c r="C28" s="37">
        <v>0.98066931273161051</v>
      </c>
      <c r="D28" s="37">
        <v>0.78892163214691269</v>
      </c>
      <c r="E28" s="37">
        <v>0.68256242059685235</v>
      </c>
      <c r="F28" s="7"/>
      <c r="G28" s="17">
        <v>2002</v>
      </c>
      <c r="H28" s="37">
        <v>0.9563168613769456</v>
      </c>
      <c r="I28" s="37">
        <v>0.93531109012695413</v>
      </c>
      <c r="J28" s="37">
        <v>0.8074882597410391</v>
      </c>
      <c r="K28" s="37">
        <v>0.72434332803367896</v>
      </c>
      <c r="L28" s="7"/>
    </row>
    <row r="29" spans="1:12" ht="16" x14ac:dyDescent="0.2">
      <c r="A29" s="17">
        <v>2004</v>
      </c>
      <c r="B29" s="37">
        <v>0.96022261758026406</v>
      </c>
      <c r="C29" s="37">
        <v>0.94922625912803604</v>
      </c>
      <c r="D29" s="37">
        <v>0.73204718525709223</v>
      </c>
      <c r="E29" s="37">
        <v>0.5905565087870015</v>
      </c>
      <c r="F29" s="7"/>
      <c r="G29" s="17">
        <v>2004</v>
      </c>
      <c r="H29" s="37">
        <v>0.92917703450951339</v>
      </c>
      <c r="I29" s="37">
        <v>0.88114088277816616</v>
      </c>
      <c r="J29" s="37">
        <v>0.73888310932739054</v>
      </c>
      <c r="K29" s="37">
        <v>0.70138084011152801</v>
      </c>
      <c r="L29" s="7"/>
    </row>
    <row r="30" spans="1:12" ht="16" x14ac:dyDescent="0.2">
      <c r="A30" s="17">
        <v>2006</v>
      </c>
      <c r="B30" s="37">
        <v>0.96165062083691999</v>
      </c>
      <c r="C30" s="37">
        <v>0.96792159774700171</v>
      </c>
      <c r="D30" s="37">
        <v>0.7375716362772331</v>
      </c>
      <c r="E30" s="37">
        <v>0.63288405321567021</v>
      </c>
      <c r="F30" s="7"/>
      <c r="G30" s="17">
        <v>2006</v>
      </c>
      <c r="H30" s="37">
        <v>0.92765827607181439</v>
      </c>
      <c r="I30" s="37">
        <v>0.90342138866262123</v>
      </c>
      <c r="J30" s="37">
        <v>0.75538371986916408</v>
      </c>
      <c r="K30" s="37">
        <v>0.73561492277508145</v>
      </c>
      <c r="L30" s="7"/>
    </row>
    <row r="31" spans="1:12" ht="16" x14ac:dyDescent="0.2">
      <c r="A31" s="17">
        <v>2008</v>
      </c>
      <c r="B31" s="37">
        <v>0.95923943624676455</v>
      </c>
      <c r="C31" s="37">
        <v>0.95420196714584826</v>
      </c>
      <c r="D31" s="37">
        <v>0.73315435128693096</v>
      </c>
      <c r="E31" s="37">
        <v>0.66206617455286565</v>
      </c>
      <c r="F31" s="7"/>
      <c r="G31" s="17">
        <v>2008</v>
      </c>
      <c r="H31" s="37">
        <v>0.92993174896280484</v>
      </c>
      <c r="I31" s="37">
        <v>0.89923355702133811</v>
      </c>
      <c r="J31" s="37">
        <v>0.73163217884161158</v>
      </c>
      <c r="K31" s="37">
        <v>0.71328171033657395</v>
      </c>
      <c r="L31" s="7"/>
    </row>
    <row r="32" spans="1:12" ht="16" x14ac:dyDescent="0.2">
      <c r="A32" s="17">
        <v>2010</v>
      </c>
      <c r="B32" s="37">
        <v>0.95654724762929466</v>
      </c>
      <c r="C32" s="37">
        <v>0.96083240898804512</v>
      </c>
      <c r="D32" s="37">
        <v>0.68135666326947375</v>
      </c>
      <c r="E32" s="37">
        <v>0.57971006224362298</v>
      </c>
      <c r="F32" s="7"/>
      <c r="G32" s="17">
        <v>2010</v>
      </c>
      <c r="H32" s="37">
        <v>0.92106380595944803</v>
      </c>
      <c r="I32" s="37">
        <v>0.91098728269638285</v>
      </c>
      <c r="J32" s="37">
        <v>0.67914235101755871</v>
      </c>
      <c r="K32" s="37">
        <v>0.53326794743503936</v>
      </c>
      <c r="L32" s="7"/>
    </row>
    <row r="33" spans="1:12" ht="16" x14ac:dyDescent="0.2">
      <c r="A33" s="17">
        <v>2012</v>
      </c>
      <c r="B33" s="37">
        <v>0.94332633711681324</v>
      </c>
      <c r="C33" s="37">
        <v>0.93442506960778382</v>
      </c>
      <c r="D33" s="37">
        <v>0.62771154948444974</v>
      </c>
      <c r="E33" s="37">
        <v>0.59663700374708961</v>
      </c>
      <c r="F33" s="7"/>
      <c r="G33" s="17">
        <v>2012</v>
      </c>
      <c r="H33" s="37">
        <v>0.91205745623691592</v>
      </c>
      <c r="I33" s="37">
        <v>0.8807489648275133</v>
      </c>
      <c r="J33" s="37">
        <v>0.60344902451641158</v>
      </c>
      <c r="K33" s="37">
        <v>0.61169223539449613</v>
      </c>
      <c r="L33" s="7"/>
    </row>
    <row r="34" spans="1:12" ht="16" x14ac:dyDescent="0.2">
      <c r="A34" s="17">
        <v>2014</v>
      </c>
      <c r="B34" s="37">
        <v>0.96770687975197278</v>
      </c>
      <c r="C34" s="37">
        <v>0.94794350944271299</v>
      </c>
      <c r="D34" s="37">
        <v>0.70836114973338082</v>
      </c>
      <c r="E34" s="37">
        <v>0.61759851275279731</v>
      </c>
      <c r="F34" s="7"/>
      <c r="G34" s="19">
        <v>2014</v>
      </c>
      <c r="H34" s="38">
        <v>0.93429145825916338</v>
      </c>
      <c r="I34" s="38">
        <v>0.90380396693565301</v>
      </c>
      <c r="J34" s="38">
        <v>0.72520286519929666</v>
      </c>
      <c r="K34" s="38">
        <v>0.60872798783307247</v>
      </c>
      <c r="L34" s="7"/>
    </row>
    <row r="35" spans="1:12" ht="16" x14ac:dyDescent="0.2">
      <c r="A35" s="19">
        <v>2016</v>
      </c>
      <c r="B35" s="38">
        <v>0.9589729819041003</v>
      </c>
      <c r="C35" s="38">
        <v>0.95295022280382546</v>
      </c>
      <c r="D35" s="38">
        <v>0.79225911845208574</v>
      </c>
      <c r="E35" s="38">
        <v>0.63267426089641809</v>
      </c>
      <c r="F35" s="7"/>
      <c r="L35" s="7"/>
    </row>
    <row r="36" spans="1:12" ht="16" x14ac:dyDescent="0.2">
      <c r="A36" s="17"/>
      <c r="B36" s="7"/>
      <c r="C36" s="7"/>
      <c r="D36" s="7"/>
      <c r="E36" s="7"/>
      <c r="F36" s="7"/>
      <c r="G36" s="17"/>
      <c r="H36" s="7"/>
      <c r="I36" s="7"/>
      <c r="J36" s="7"/>
      <c r="K36" s="7"/>
      <c r="L36" s="7"/>
    </row>
    <row r="37" spans="1:12" ht="16" x14ac:dyDescent="0.2">
      <c r="A37" s="17"/>
      <c r="B37" s="7"/>
      <c r="C37" s="7"/>
      <c r="D37" s="7"/>
      <c r="E37" s="7"/>
      <c r="F37" s="7"/>
      <c r="G37" s="17"/>
      <c r="H37" s="7"/>
      <c r="I37" s="7"/>
      <c r="J37" s="7"/>
      <c r="K37" s="7"/>
      <c r="L37" s="7"/>
    </row>
    <row r="47" spans="1:12" x14ac:dyDescent="0.2">
      <c r="C47" s="10"/>
      <c r="E47" s="10"/>
      <c r="H47" s="10"/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Gallardo</dc:creator>
  <cp:lastModifiedBy>Amy Grzybowski</cp:lastModifiedBy>
  <dcterms:created xsi:type="dcterms:W3CDTF">2019-08-16T15:50:10Z</dcterms:created>
  <dcterms:modified xsi:type="dcterms:W3CDTF">2020-03-24T17:07:34Z</dcterms:modified>
</cp:coreProperties>
</file>