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3-24 Sloan 4/Data download/"/>
    </mc:Choice>
  </mc:AlternateContent>
  <xr:revisionPtr revIDLastSave="0" documentId="13_ncr:1_{CE91A3C6-B37F-8441-8EE5-5EAAB55936ED}" xr6:coauthVersionLast="47" xr6:coauthVersionMax="47" xr10:uidLastSave="{00000000-0000-0000-0000-000000000000}"/>
  <bookViews>
    <workbookView xWindow="440" yWindow="500" windowWidth="19560" windowHeight="20120" xr2:uid="{1E1B99F4-F9B9-4CDA-A77C-29B2EA483A64}"/>
  </bookViews>
  <sheets>
    <sheet name="Figure 1" sheetId="8" r:id="rId1"/>
    <sheet name="Figure 2" sheetId="5" r:id="rId2"/>
    <sheet name="Figure 3" sheetId="4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<sst xmlns="http://schemas.openxmlformats.org/spreadsheetml/2006/main" count="47" uniqueCount="27">
  <si>
    <t>Public administration</t>
  </si>
  <si>
    <t>Manufacturing</t>
  </si>
  <si>
    <t>Other services</t>
  </si>
  <si>
    <t>Wholesale</t>
  </si>
  <si>
    <t>Accommodation</t>
  </si>
  <si>
    <t>Retail</t>
  </si>
  <si>
    <t>Arts</t>
  </si>
  <si>
    <t>Transportation</t>
  </si>
  <si>
    <t>Health care</t>
  </si>
  <si>
    <t>Information</t>
  </si>
  <si>
    <t>Educational</t>
  </si>
  <si>
    <t>Finance</t>
  </si>
  <si>
    <t>Administrative</t>
  </si>
  <si>
    <t>Management</t>
  </si>
  <si>
    <t>Professional</t>
  </si>
  <si>
    <t>Real estate</t>
  </si>
  <si>
    <t>Share</t>
  </si>
  <si>
    <t>Year</t>
  </si>
  <si>
    <t>* When using these data, please cite the Center for Retirement Research at Boston College.</t>
  </si>
  <si>
    <r>
      <t xml:space="preserve">Figure 1. </t>
    </r>
    <r>
      <rPr>
        <i/>
        <sz val="12"/>
        <color theme="1"/>
        <rFont val="Times New Roman"/>
        <family val="1"/>
      </rPr>
      <t>Share of Workers Ages 55 and Over, by Year</t>
    </r>
  </si>
  <si>
    <r>
      <t>Source:</t>
    </r>
    <r>
      <rPr>
        <sz val="10"/>
        <color theme="1"/>
        <rFont val="Times New Roman"/>
        <family val="1"/>
      </rPr>
      <t xml:space="preserve"> Authors’ calculations from the </t>
    </r>
    <r>
      <rPr>
        <i/>
        <sz val="10"/>
        <color theme="1"/>
        <rFont val="Times New Roman"/>
        <family val="1"/>
      </rPr>
      <t xml:space="preserve">Current Population Survey </t>
    </r>
    <r>
      <rPr>
        <sz val="10"/>
        <color theme="1"/>
        <rFont val="Times New Roman"/>
        <family val="1"/>
      </rPr>
      <t>(1997-2023).</t>
    </r>
  </si>
  <si>
    <t>Util., construction</t>
  </si>
  <si>
    <r>
      <t xml:space="preserve">Figure 2. </t>
    </r>
    <r>
      <rPr>
        <i/>
        <sz val="12"/>
        <color theme="1"/>
        <rFont val="Times New Roman"/>
        <family val="1"/>
      </rPr>
      <t>Estimated Effect of Increasing the Share of Workers Ages 55 and Over on Productivity, by Industry</t>
    </r>
  </si>
  <si>
    <t>Notes: The first category also includes agriculture and mining. Solid bars are statistically significant at least at the 5-percent level. </t>
  </si>
  <si>
    <r>
      <t xml:space="preserve">Source: </t>
    </r>
    <r>
      <rPr>
        <sz val="10"/>
        <color rgb="FF211D1E"/>
        <rFont val="Times New Roman"/>
        <family val="1"/>
      </rPr>
      <t xml:space="preserve">Authors’ calculations based on U.S. Census Bureau, </t>
    </r>
    <r>
      <rPr>
        <i/>
        <sz val="10"/>
        <color rgb="FF211D1E"/>
        <rFont val="Times New Roman"/>
        <family val="1"/>
      </rPr>
      <t xml:space="preserve">Longitudinal Employer-Household Dynamics </t>
    </r>
    <r>
      <rPr>
        <sz val="10"/>
        <color rgb="FF211D1E"/>
        <rFont val="Times New Roman"/>
        <family val="1"/>
      </rPr>
      <t>(LEHD) (1997- 2014). </t>
    </r>
  </si>
  <si>
    <r>
      <t xml:space="preserve">Figure 3. </t>
    </r>
    <r>
      <rPr>
        <i/>
        <sz val="12"/>
        <color theme="1"/>
        <rFont val="Times New Roman"/>
        <family val="1"/>
      </rPr>
      <t>Estimated Effect of Increasing the Share of Workers Ages 55 and Over on Profitability, by Industry </t>
    </r>
  </si>
  <si>
    <r>
      <t xml:space="preserve">Source: </t>
    </r>
    <r>
      <rPr>
        <sz val="10"/>
        <color rgb="FF211D1E"/>
        <rFont val="Times New Roman"/>
        <family val="1"/>
      </rPr>
      <t>Authors’ calculations based on the LEHD (1997-2014).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</si>
</sst>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&quot;-&quot;[$$-409]#,##0.00"/>
    <numFmt numFmtId="165" formatCode="0.0000"/>
    <numFmt numFmtId="166" formatCode="0.000"/>
    <numFmt numFmtId="167" formatCode="0.0%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Liberation Sans"/>
    </font>
    <font>
      <b/>
      <i/>
      <sz val="16"/>
      <color theme="1"/>
      <name val="Liberation Sans"/>
    </font>
    <font>
      <b/>
      <i/>
      <u/>
      <sz val="11"/>
      <color theme="1"/>
      <name val="Liberation Sans"/>
    </font>
    <font>
      <sz val="12"/>
      <color theme="1"/>
      <name val="Times New Roman"/>
      <family val="1"/>
    </font>
    <font>
      <sz val="11"/>
      <name val="Calibri"/>
      <family val="2"/>
      <charset val="1"/>
    </font>
    <font>
      <i/>
      <sz val="12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9"/>
      <color rgb="FF211D1E"/>
      <name val="ScalaOT"/>
    </font>
    <font>
      <sz val="10"/>
      <color rgb="FF211D1E"/>
      <name val="Times New Roman"/>
      <family val="1"/>
    </font>
    <font>
      <i/>
      <sz val="10"/>
      <color rgb="FF211D1E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4" fontId="4" fillId="0" borderId="0"/>
    <xf numFmtId="0" fontId="6" fillId="0" borderId="0"/>
    <xf numFmtId="0" fontId="9" fillId="0" borderId="0"/>
  </cellStyleXfs>
  <cellXfs count="30">
    <xf numFmtId="0" fontId="0" fillId="0" borderId="0" xfId="0"/>
    <xf numFmtId="0" fontId="5" fillId="0" borderId="2" xfId="0" applyFont="1" applyBorder="1"/>
    <xf numFmtId="0" fontId="5" fillId="0" borderId="0" xfId="0" applyFont="1"/>
    <xf numFmtId="0" fontId="8" fillId="0" borderId="0" xfId="7" applyFont="1"/>
    <xf numFmtId="0" fontId="5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center"/>
    </xf>
    <xf numFmtId="167" fontId="8" fillId="0" borderId="0" xfId="1" applyNumberFormat="1" applyFont="1" applyAlignment="1">
      <alignment horizontal="center"/>
    </xf>
    <xf numFmtId="165" fontId="8" fillId="0" borderId="0" xfId="7" applyNumberFormat="1" applyFont="1"/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/>
    <xf numFmtId="2" fontId="5" fillId="0" borderId="1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3" xfId="0" applyFont="1" applyBorder="1" applyAlignment="1">
      <alignment vertical="top" wrapText="1"/>
    </xf>
    <xf numFmtId="2" fontId="5" fillId="0" borderId="3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0" fontId="5" fillId="0" borderId="0" xfId="0" applyNumberFormat="1" applyFont="1" applyAlignment="1">
      <alignment horizontal="center"/>
    </xf>
    <xf numFmtId="10" fontId="5" fillId="0" borderId="3" xfId="0" applyNumberFormat="1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166" fontId="8" fillId="0" borderId="1" xfId="8" applyNumberFormat="1" applyFont="1" applyBorder="1" applyAlignment="1">
      <alignment horizontal="center"/>
    </xf>
    <xf numFmtId="0" fontId="5" fillId="0" borderId="0" xfId="0" applyFont="1" applyBorder="1"/>
    <xf numFmtId="166" fontId="8" fillId="0" borderId="0" xfId="8" applyNumberFormat="1" applyFont="1" applyBorder="1" applyAlignment="1">
      <alignment horizontal="center"/>
    </xf>
    <xf numFmtId="0" fontId="5" fillId="0" borderId="3" xfId="0" applyFont="1" applyBorder="1"/>
    <xf numFmtId="166" fontId="8" fillId="0" borderId="3" xfId="8" applyNumberFormat="1" applyFont="1" applyBorder="1" applyAlignment="1">
      <alignment horizontal="center"/>
    </xf>
  </cellXfs>
  <cellStyles count="9">
    <cellStyle name="Heading" xfId="3" xr:uid="{00000000-0005-0000-0000-00002F000000}"/>
    <cellStyle name="Heading1" xfId="4" xr:uid="{00000000-0005-0000-0000-000030000000}"/>
    <cellStyle name="Normal" xfId="0" builtinId="0"/>
    <cellStyle name="Normal 2" xfId="2" xr:uid="{00000000-0005-0000-0000-000031000000}"/>
    <cellStyle name="Normal 3" xfId="7" xr:uid="{F5271BAC-AA63-4081-8952-E79DE987FD45}"/>
    <cellStyle name="Normal 4" xfId="8" xr:uid="{00000000-0005-0000-0000-000035000000}"/>
    <cellStyle name="Percent" xfId="1" builtinId="5"/>
    <cellStyle name="Result" xfId="5" xr:uid="{00000000-0005-0000-0000-000032000000}"/>
    <cellStyle name="Result2" xfId="6" xr:uid="{00000000-0005-0000-0000-000033000000}"/>
  </cellStyles>
  <dxfs count="0"/>
  <tableStyles count="0" defaultTableStyle="TableStyleMedium2" defaultPivotStyle="PivotStyleLight16"/>
  <colors>
    <mruColors>
      <color rgb="FF0000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302508698040645E-2"/>
          <c:y val="2.4785521212833471E-2"/>
          <c:w val="0.8728758469144845"/>
          <c:h val="0.8934545775061699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1'!$A$26:$A$52</c:f>
              <c:numCache>
                <c:formatCode>General</c:formatCod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'Figure 1'!$B$26:$B$52</c:f>
              <c:numCache>
                <c:formatCode>0.00%</c:formatCode>
                <c:ptCount val="27"/>
                <c:pt idx="0">
                  <c:v>0.12555535787542699</c:v>
                </c:pt>
                <c:pt idx="1">
                  <c:v>0.12743600206580519</c:v>
                </c:pt>
                <c:pt idx="2">
                  <c:v>0.13017631973378899</c:v>
                </c:pt>
                <c:pt idx="3">
                  <c:v>0.1327892287382581</c:v>
                </c:pt>
                <c:pt idx="4">
                  <c:v>0.13707221347692281</c:v>
                </c:pt>
                <c:pt idx="5">
                  <c:v>0.14484887714608069</c:v>
                </c:pt>
                <c:pt idx="6">
                  <c:v>0.15427336513150461</c:v>
                </c:pt>
                <c:pt idx="7">
                  <c:v>0.16052009344417351</c:v>
                </c:pt>
                <c:pt idx="8">
                  <c:v>0.1646493866634641</c:v>
                </c:pt>
                <c:pt idx="9">
                  <c:v>0.17090242803075939</c:v>
                </c:pt>
                <c:pt idx="10">
                  <c:v>0.17730808654236471</c:v>
                </c:pt>
                <c:pt idx="11">
                  <c:v>0.18512907727531369</c:v>
                </c:pt>
                <c:pt idx="12">
                  <c:v>0.19347217163437189</c:v>
                </c:pt>
                <c:pt idx="13">
                  <c:v>0.20356483284068899</c:v>
                </c:pt>
                <c:pt idx="14">
                  <c:v>0.2114581195783094</c:v>
                </c:pt>
                <c:pt idx="15">
                  <c:v>0.21477594101466191</c:v>
                </c:pt>
                <c:pt idx="16">
                  <c:v>0.21966820501219239</c:v>
                </c:pt>
                <c:pt idx="17">
                  <c:v>0.22348519079290491</c:v>
                </c:pt>
                <c:pt idx="18">
                  <c:v>0.2282335980049465</c:v>
                </c:pt>
                <c:pt idx="19">
                  <c:v>0.23187618238176019</c:v>
                </c:pt>
                <c:pt idx="20">
                  <c:v>0.23231533433368939</c:v>
                </c:pt>
                <c:pt idx="21">
                  <c:v>0.23387689611584969</c:v>
                </c:pt>
                <c:pt idx="22">
                  <c:v>0.23665548371296721</c:v>
                </c:pt>
                <c:pt idx="23">
                  <c:v>0.23992307500308491</c:v>
                </c:pt>
                <c:pt idx="24">
                  <c:v>0.23838078895109269</c:v>
                </c:pt>
                <c:pt idx="25">
                  <c:v>0.23686704360824781</c:v>
                </c:pt>
                <c:pt idx="26">
                  <c:v>0.23147285564276479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C-6F47-BFCE-462880521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650880"/>
        <c:axId val="168651440"/>
      </c:lineChart>
      <c:catAx>
        <c:axId val="16865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 rtl="1">
              <a:defRPr/>
            </a:pPr>
            <a:endParaRPr lang="en-US"/>
          </a:p>
        </c:txPr>
        <c:crossAx val="168651440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6865144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 rtl="1">
              <a:defRPr/>
            </a:pPr>
            <a:endParaRPr lang="en-US"/>
          </a:p>
        </c:txPr>
        <c:crossAx val="168650880"/>
        <c:crosses val="autoZero"/>
        <c:crossBetween val="between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248258631132649"/>
          <c:y val="1.849737532808399E-2"/>
          <c:w val="0.65550699912510935"/>
          <c:h val="0.9054204943132108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D58-4505-B5F8-424E1EA3546E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D58-4505-B5F8-424E1EA3546E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D58-4505-B5F8-424E1EA3546E}"/>
              </c:ext>
            </c:extLst>
          </c:dPt>
          <c:dPt>
            <c:idx val="4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D58-4505-B5F8-424E1EA3546E}"/>
              </c:ext>
            </c:extLst>
          </c:dPt>
          <c:dPt>
            <c:idx val="5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D58-4505-B5F8-424E1EA3546E}"/>
              </c:ext>
            </c:extLst>
          </c:dPt>
          <c:dPt>
            <c:idx val="7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D58-4505-B5F8-424E1EA3546E}"/>
              </c:ext>
            </c:extLst>
          </c:dPt>
          <c:dPt>
            <c:idx val="8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D58-4505-B5F8-424E1EA3546E}"/>
              </c:ext>
            </c:extLst>
          </c:dPt>
          <c:dPt>
            <c:idx val="10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D58-4505-B5F8-424E1EA3546E}"/>
              </c:ext>
            </c:extLst>
          </c:dPt>
          <c:dPt>
            <c:idx val="11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D58-4505-B5F8-424E1EA3546E}"/>
              </c:ext>
            </c:extLst>
          </c:dPt>
          <c:dPt>
            <c:idx val="13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D58-4505-B5F8-424E1EA3546E}"/>
              </c:ext>
            </c:extLst>
          </c:dPt>
          <c:dPt>
            <c:idx val="15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D58-4505-B5F8-424E1EA3546E}"/>
              </c:ext>
            </c:extLst>
          </c:dPt>
          <c:dLbls>
            <c:dLbl>
              <c:idx val="6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6-D427-C747-90F2-9E902FA011CB}"/>
                </c:ext>
              </c:extLst>
            </c:dLbl>
            <c:dLbl>
              <c:idx val="9"/>
              <c:layout>
                <c:manualLayout>
                  <c:x val="-5.5553368328957863E-3"/>
                  <c:y val="3.96817071063609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427-C747-90F2-9E902FA011CB}"/>
                </c:ext>
              </c:extLst>
            </c:dLbl>
            <c:dLbl>
              <c:idx val="12"/>
              <c:layout>
                <c:manualLayout>
                  <c:x val="-8.333333333333435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427-C747-90F2-9E902FA011CB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'Figure 2'!$A$26:$A$42</c15:sqref>
                  </c15:fullRef>
                </c:ext>
              </c:extLst>
              <c:f>'Figure 2'!$A$27:$A$42</c:f>
              <c:strCache>
                <c:ptCount val="16"/>
                <c:pt idx="0">
                  <c:v>Other services</c:v>
                </c:pt>
                <c:pt idx="1">
                  <c:v>Accommodation</c:v>
                </c:pt>
                <c:pt idx="2">
                  <c:v>Arts</c:v>
                </c:pt>
                <c:pt idx="3">
                  <c:v>Health care</c:v>
                </c:pt>
                <c:pt idx="4">
                  <c:v>Educational</c:v>
                </c:pt>
                <c:pt idx="5">
                  <c:v>Administrative</c:v>
                </c:pt>
                <c:pt idx="6">
                  <c:v>Management</c:v>
                </c:pt>
                <c:pt idx="7">
                  <c:v>Professional</c:v>
                </c:pt>
                <c:pt idx="8">
                  <c:v>Real estate</c:v>
                </c:pt>
                <c:pt idx="9">
                  <c:v>Finance</c:v>
                </c:pt>
                <c:pt idx="10">
                  <c:v>Information</c:v>
                </c:pt>
                <c:pt idx="11">
                  <c:v>Transportation</c:v>
                </c:pt>
                <c:pt idx="12">
                  <c:v>Retail</c:v>
                </c:pt>
                <c:pt idx="13">
                  <c:v>Wholesale</c:v>
                </c:pt>
                <c:pt idx="14">
                  <c:v>Manufacturing</c:v>
                </c:pt>
                <c:pt idx="15">
                  <c:v>Util., construction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2'!$B$26:$B$42</c15:sqref>
                  </c15:fullRef>
                </c:ext>
              </c:extLst>
              <c:f>'Figure 2'!$B$27:$B$42</c:f>
              <c:numCache>
                <c:formatCode>0.000</c:formatCode>
                <c:ptCount val="16"/>
                <c:pt idx="0">
                  <c:v>-99.52</c:v>
                </c:pt>
                <c:pt idx="1">
                  <c:v>39.08</c:v>
                </c:pt>
                <c:pt idx="2">
                  <c:v>-86.31</c:v>
                </c:pt>
                <c:pt idx="3">
                  <c:v>-31.36</c:v>
                </c:pt>
                <c:pt idx="4">
                  <c:v>-22.35</c:v>
                </c:pt>
                <c:pt idx="5">
                  <c:v>40.39</c:v>
                </c:pt>
                <c:pt idx="6">
                  <c:v>317.7</c:v>
                </c:pt>
                <c:pt idx="7">
                  <c:v>37.700000000000003</c:v>
                </c:pt>
                <c:pt idx="8">
                  <c:v>-99.14</c:v>
                </c:pt>
                <c:pt idx="9">
                  <c:v>-630.9</c:v>
                </c:pt>
                <c:pt idx="10">
                  <c:v>-11.68</c:v>
                </c:pt>
                <c:pt idx="11">
                  <c:v>54.22</c:v>
                </c:pt>
                <c:pt idx="12">
                  <c:v>104.1</c:v>
                </c:pt>
                <c:pt idx="13">
                  <c:v>45.32</c:v>
                </c:pt>
                <c:pt idx="14">
                  <c:v>158</c:v>
                </c:pt>
                <c:pt idx="15">
                  <c:v>51.82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D58-4505-B5F8-424E1EA35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66585872"/>
        <c:axId val="966302800"/>
      </c:barChart>
      <c:catAx>
        <c:axId val="9665858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66302800"/>
        <c:crosses val="autoZero"/>
        <c:auto val="1"/>
        <c:lblAlgn val="ctr"/>
        <c:lblOffset val="200"/>
        <c:noMultiLvlLbl val="0"/>
      </c:catAx>
      <c:valAx>
        <c:axId val="966302800"/>
        <c:scaling>
          <c:orientation val="minMax"/>
          <c:min val="-80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66585872"/>
        <c:crosses val="autoZero"/>
        <c:crossBetween val="between"/>
        <c:majorUnit val="400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343328958880137"/>
          <c:y val="6.4975818994847867E-3"/>
          <c:w val="0.66569860017497817"/>
          <c:h val="0.9089667177019539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A2A-4362-A618-2E8C88FD65B9}"/>
              </c:ext>
            </c:extLst>
          </c:dPt>
          <c:dPt>
            <c:idx val="2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A2A-4362-A618-2E8C88FD65B9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A2A-4362-A618-2E8C88FD65B9}"/>
              </c:ext>
            </c:extLst>
          </c:dPt>
          <c:dPt>
            <c:idx val="4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A2A-4362-A618-2E8C88FD65B9}"/>
              </c:ext>
            </c:extLst>
          </c:dPt>
          <c:dPt>
            <c:idx val="5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A2A-4362-A618-2E8C88FD65B9}"/>
              </c:ext>
            </c:extLst>
          </c:dPt>
          <c:dPt>
            <c:idx val="6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A2A-4362-A618-2E8C88FD65B9}"/>
              </c:ext>
            </c:extLst>
          </c:dPt>
          <c:dPt>
            <c:idx val="7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A2A-4362-A618-2E8C88FD65B9}"/>
              </c:ext>
            </c:extLst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A2A-4362-A618-2E8C88FD65B9}"/>
              </c:ext>
            </c:extLst>
          </c:dPt>
          <c:dPt>
            <c:idx val="10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A2A-4362-A618-2E8C88FD65B9}"/>
              </c:ext>
            </c:extLst>
          </c:dPt>
          <c:dPt>
            <c:idx val="11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A2A-4362-A618-2E8C88FD65B9}"/>
              </c:ext>
            </c:extLst>
          </c:dPt>
          <c:dPt>
            <c:idx val="12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A2A-4362-A618-2E8C88FD65B9}"/>
              </c:ext>
            </c:extLst>
          </c:dPt>
          <c:dPt>
            <c:idx val="13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A2A-4362-A618-2E8C88FD65B9}"/>
              </c:ext>
            </c:extLst>
          </c:dPt>
          <c:dPt>
            <c:idx val="14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A2A-4362-A618-2E8C88FD65B9}"/>
              </c:ext>
            </c:extLst>
          </c:dPt>
          <c:dPt>
            <c:idx val="15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A2A-4362-A618-2E8C88FD65B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'Figure 3'!$A$25:$A$41</c15:sqref>
                  </c15:fullRef>
                </c:ext>
              </c:extLst>
              <c:f>'Figure 3'!$A$26:$A$41</c:f>
              <c:strCache>
                <c:ptCount val="16"/>
                <c:pt idx="0">
                  <c:v>Other services</c:v>
                </c:pt>
                <c:pt idx="1">
                  <c:v>Accommodation</c:v>
                </c:pt>
                <c:pt idx="2">
                  <c:v>Arts</c:v>
                </c:pt>
                <c:pt idx="3">
                  <c:v>Health care</c:v>
                </c:pt>
                <c:pt idx="4">
                  <c:v>Educational</c:v>
                </c:pt>
                <c:pt idx="5">
                  <c:v>Administrative</c:v>
                </c:pt>
                <c:pt idx="6">
                  <c:v>Management</c:v>
                </c:pt>
                <c:pt idx="7">
                  <c:v>Professional</c:v>
                </c:pt>
                <c:pt idx="8">
                  <c:v>Real estate</c:v>
                </c:pt>
                <c:pt idx="9">
                  <c:v>Finance</c:v>
                </c:pt>
                <c:pt idx="10">
                  <c:v>Information</c:v>
                </c:pt>
                <c:pt idx="11">
                  <c:v>Transportation</c:v>
                </c:pt>
                <c:pt idx="12">
                  <c:v>Retail</c:v>
                </c:pt>
                <c:pt idx="13">
                  <c:v>Wholesale</c:v>
                </c:pt>
                <c:pt idx="14">
                  <c:v>Manufacturing</c:v>
                </c:pt>
                <c:pt idx="15">
                  <c:v>Util., construction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3'!$B$25:$B$41</c15:sqref>
                  </c15:fullRef>
                </c:ext>
              </c:extLst>
              <c:f>'Figure 3'!$B$26:$B$41</c:f>
              <c:numCache>
                <c:formatCode>0.00</c:formatCode>
                <c:ptCount val="16"/>
                <c:pt idx="0">
                  <c:v>-2.004</c:v>
                </c:pt>
                <c:pt idx="1">
                  <c:v>0.72150000000000003</c:v>
                </c:pt>
                <c:pt idx="2">
                  <c:v>-1.825</c:v>
                </c:pt>
                <c:pt idx="3">
                  <c:v>-0.72030000000000005</c:v>
                </c:pt>
                <c:pt idx="4">
                  <c:v>-0.72370000000000001</c:v>
                </c:pt>
                <c:pt idx="5">
                  <c:v>8.3770000000000008E-3</c:v>
                </c:pt>
                <c:pt idx="6">
                  <c:v>-0.41189999999999999</c:v>
                </c:pt>
                <c:pt idx="7">
                  <c:v>0.34</c:v>
                </c:pt>
                <c:pt idx="8">
                  <c:v>-2.097</c:v>
                </c:pt>
                <c:pt idx="9">
                  <c:v>-11.92</c:v>
                </c:pt>
                <c:pt idx="10">
                  <c:v>-1.2450000000000001</c:v>
                </c:pt>
                <c:pt idx="11">
                  <c:v>-0.1913</c:v>
                </c:pt>
                <c:pt idx="12">
                  <c:v>-1.0860000000000001</c:v>
                </c:pt>
                <c:pt idx="13">
                  <c:v>-0.1913</c:v>
                </c:pt>
                <c:pt idx="14">
                  <c:v>0.83340000000000003</c:v>
                </c:pt>
                <c:pt idx="15">
                  <c:v>-5.8970000000000002E-2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2A2A-4362-A618-2E8C88FD6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66585872"/>
        <c:axId val="966302800"/>
      </c:barChart>
      <c:catAx>
        <c:axId val="9665858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66302800"/>
        <c:crosses val="autoZero"/>
        <c:auto val="1"/>
        <c:lblAlgn val="ctr"/>
        <c:lblOffset val="200"/>
        <c:noMultiLvlLbl val="0"/>
      </c:catAx>
      <c:valAx>
        <c:axId val="966302800"/>
        <c:scaling>
          <c:orientation val="minMax"/>
          <c:max val="5"/>
          <c:min val="-15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66585872"/>
        <c:crosses val="autoZero"/>
        <c:crossBetween val="between"/>
        <c:majorUnit val="5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533400</xdr:colOff>
      <xdr:row>18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636236-668E-264E-B84B-BDC30C28A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15239</xdr:rowOff>
    </xdr:from>
    <xdr:to>
      <xdr:col>2</xdr:col>
      <xdr:colOff>223520</xdr:colOff>
      <xdr:row>18</xdr:row>
      <xdr:rowOff>126999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ECCB0AD-8A6D-4313-99C1-33A752F64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243840</xdr:colOff>
      <xdr:row>17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A7874AF-2F7E-418E-BB46-41EDEC96F0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dministration/Executive/CRR/Publications/Issues_in_Brief/IB_23-24%20Sloan%204/Tables%20and%20Figures%2020231025.xlsx" TargetMode="External"/><Relationship Id="rId1" Type="http://schemas.openxmlformats.org/officeDocument/2006/relationships/externalLinkPath" Target="/Volumes/Administration/Executive/CRR/Publications/Issues_in_Brief/IB_23-24%20Sloan%204/Tables%20and%20Figures%2020231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dministration/Executive/CRR/Publications/Working_Papers/wp_2023-18/wp_2023-18_Figures.xlsx" TargetMode="External"/><Relationship Id="rId1" Type="http://schemas.openxmlformats.org/officeDocument/2006/relationships/externalLinkPath" Target="/Volumes/Administration/Executive/CRR/Publications/Working_Papers/wp_2023-18/wp_2023-18_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gure 1"/>
      <sheetName val="Figure 2"/>
      <sheetName val="Figure 3"/>
      <sheetName val="Table 1"/>
      <sheetName val="Table 2"/>
      <sheetName val="Table 3"/>
      <sheetName val="Table 4"/>
    </sheetNames>
    <sheetDataSet>
      <sheetData sheetId="0">
        <row r="2">
          <cell r="A2" t="str">
            <v>1997</v>
          </cell>
          <cell r="B2">
            <v>0.12555535787542699</v>
          </cell>
        </row>
        <row r="3">
          <cell r="A3" t="str">
            <v>1998</v>
          </cell>
          <cell r="B3">
            <v>0.12743600206580519</v>
          </cell>
        </row>
        <row r="4">
          <cell r="A4" t="str">
            <v>1999</v>
          </cell>
          <cell r="B4">
            <v>0.13017631973378899</v>
          </cell>
        </row>
        <row r="5">
          <cell r="A5" t="str">
            <v>2000</v>
          </cell>
          <cell r="B5">
            <v>0.1327892287382581</v>
          </cell>
        </row>
        <row r="6">
          <cell r="A6" t="str">
            <v>2001</v>
          </cell>
          <cell r="B6">
            <v>0.13707221347692281</v>
          </cell>
        </row>
        <row r="7">
          <cell r="A7" t="str">
            <v>2002</v>
          </cell>
          <cell r="B7">
            <v>0.14484887714608069</v>
          </cell>
        </row>
        <row r="8">
          <cell r="A8" t="str">
            <v>2003</v>
          </cell>
          <cell r="B8">
            <v>0.15427336513150461</v>
          </cell>
        </row>
        <row r="9">
          <cell r="A9" t="str">
            <v>2004</v>
          </cell>
          <cell r="B9">
            <v>0.16052009344417351</v>
          </cell>
        </row>
        <row r="10">
          <cell r="A10" t="str">
            <v>2005</v>
          </cell>
          <cell r="B10">
            <v>0.1646493866634641</v>
          </cell>
        </row>
        <row r="11">
          <cell r="A11" t="str">
            <v>2006</v>
          </cell>
          <cell r="B11">
            <v>0.17090242803075939</v>
          </cell>
        </row>
        <row r="12">
          <cell r="A12" t="str">
            <v>2007</v>
          </cell>
          <cell r="B12">
            <v>0.17730808654236471</v>
          </cell>
        </row>
        <row r="13">
          <cell r="A13" t="str">
            <v>2008</v>
          </cell>
          <cell r="B13">
            <v>0.18512907727531369</v>
          </cell>
        </row>
        <row r="14">
          <cell r="A14" t="str">
            <v>2009</v>
          </cell>
          <cell r="B14">
            <v>0.19347217163437189</v>
          </cell>
        </row>
        <row r="15">
          <cell r="A15" t="str">
            <v>2010</v>
          </cell>
          <cell r="B15">
            <v>0.20356483284068899</v>
          </cell>
        </row>
        <row r="16">
          <cell r="A16" t="str">
            <v>2011</v>
          </cell>
          <cell r="B16">
            <v>0.2114581195783094</v>
          </cell>
        </row>
        <row r="17">
          <cell r="A17" t="str">
            <v>2012</v>
          </cell>
          <cell r="B17">
            <v>0.21477594101466191</v>
          </cell>
        </row>
        <row r="18">
          <cell r="A18" t="str">
            <v>2013</v>
          </cell>
          <cell r="B18">
            <v>0.21966820501219239</v>
          </cell>
        </row>
        <row r="19">
          <cell r="A19" t="str">
            <v>2014</v>
          </cell>
          <cell r="B19">
            <v>0.22348519079290491</v>
          </cell>
        </row>
        <row r="20">
          <cell r="A20" t="str">
            <v>2015</v>
          </cell>
          <cell r="B20">
            <v>0.2282335980049465</v>
          </cell>
        </row>
        <row r="21">
          <cell r="A21" t="str">
            <v>2016</v>
          </cell>
          <cell r="B21">
            <v>0.23187618238176019</v>
          </cell>
        </row>
        <row r="22">
          <cell r="A22" t="str">
            <v>2017</v>
          </cell>
          <cell r="B22">
            <v>0.23231533433368939</v>
          </cell>
        </row>
        <row r="23">
          <cell r="A23" t="str">
            <v>2018</v>
          </cell>
          <cell r="B23">
            <v>0.23387689611584969</v>
          </cell>
        </row>
        <row r="24">
          <cell r="A24" t="str">
            <v>2019</v>
          </cell>
          <cell r="B24">
            <v>0.23665548371296721</v>
          </cell>
        </row>
        <row r="25">
          <cell r="A25" t="str">
            <v>2020</v>
          </cell>
          <cell r="B25">
            <v>0.23992307500308491</v>
          </cell>
        </row>
        <row r="26">
          <cell r="A26" t="str">
            <v>2021</v>
          </cell>
          <cell r="B26">
            <v>0.23838078895109269</v>
          </cell>
        </row>
        <row r="27">
          <cell r="A27" t="str">
            <v>2022</v>
          </cell>
          <cell r="B27">
            <v>0.23686704360824781</v>
          </cell>
        </row>
        <row r="28">
          <cell r="A28" t="str">
            <v>2023</v>
          </cell>
          <cell r="B28">
            <v>0.23147285564276479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gure 1"/>
      <sheetName val="Figure 2"/>
      <sheetName val="Figure 3"/>
    </sheetNames>
    <sheetDataSet>
      <sheetData sheetId="0">
        <row r="26">
          <cell r="A26">
            <v>1997</v>
          </cell>
          <cell r="B26">
            <v>0.12555535787542699</v>
          </cell>
        </row>
        <row r="27">
          <cell r="A27">
            <v>1998</v>
          </cell>
          <cell r="B27">
            <v>0.12743600206580519</v>
          </cell>
        </row>
        <row r="28">
          <cell r="A28">
            <v>1999</v>
          </cell>
          <cell r="B28">
            <v>0.13017631973378899</v>
          </cell>
        </row>
        <row r="29">
          <cell r="A29">
            <v>2000</v>
          </cell>
          <cell r="B29">
            <v>0.1327892287382581</v>
          </cell>
        </row>
        <row r="30">
          <cell r="A30">
            <v>2001</v>
          </cell>
          <cell r="B30">
            <v>0.13707221347692281</v>
          </cell>
        </row>
        <row r="31">
          <cell r="A31">
            <v>2002</v>
          </cell>
          <cell r="B31">
            <v>0.14484887714608069</v>
          </cell>
        </row>
        <row r="32">
          <cell r="A32">
            <v>2003</v>
          </cell>
          <cell r="B32">
            <v>0.15427336513150461</v>
          </cell>
        </row>
        <row r="33">
          <cell r="A33">
            <v>2004</v>
          </cell>
          <cell r="B33">
            <v>0.16052009344417351</v>
          </cell>
        </row>
        <row r="34">
          <cell r="A34">
            <v>2005</v>
          </cell>
          <cell r="B34">
            <v>0.1646493866634641</v>
          </cell>
        </row>
        <row r="35">
          <cell r="A35">
            <v>2006</v>
          </cell>
          <cell r="B35">
            <v>0.17090242803075939</v>
          </cell>
        </row>
        <row r="36">
          <cell r="A36">
            <v>2007</v>
          </cell>
          <cell r="B36">
            <v>0.17730808654236471</v>
          </cell>
        </row>
        <row r="37">
          <cell r="A37">
            <v>2008</v>
          </cell>
          <cell r="B37">
            <v>0.18512907727531369</v>
          </cell>
        </row>
        <row r="38">
          <cell r="A38">
            <v>2009</v>
          </cell>
          <cell r="B38">
            <v>0.19347217163437189</v>
          </cell>
        </row>
        <row r="39">
          <cell r="A39">
            <v>2010</v>
          </cell>
          <cell r="B39">
            <v>0.20356483284068899</v>
          </cell>
        </row>
        <row r="40">
          <cell r="A40">
            <v>2011</v>
          </cell>
          <cell r="B40">
            <v>0.2114581195783094</v>
          </cell>
        </row>
        <row r="41">
          <cell r="A41">
            <v>2012</v>
          </cell>
          <cell r="B41">
            <v>0.21477594101466191</v>
          </cell>
        </row>
        <row r="42">
          <cell r="A42">
            <v>2013</v>
          </cell>
          <cell r="B42">
            <v>0.21966820501219239</v>
          </cell>
        </row>
        <row r="43">
          <cell r="A43">
            <v>2014</v>
          </cell>
          <cell r="B43">
            <v>0.22348519079290491</v>
          </cell>
        </row>
        <row r="44">
          <cell r="A44">
            <v>2015</v>
          </cell>
          <cell r="B44">
            <v>0.2282335980049465</v>
          </cell>
        </row>
        <row r="45">
          <cell r="A45">
            <v>2016</v>
          </cell>
          <cell r="B45">
            <v>0.23187618238176019</v>
          </cell>
        </row>
        <row r="46">
          <cell r="A46">
            <v>2017</v>
          </cell>
          <cell r="B46">
            <v>0.23231533433368939</v>
          </cell>
        </row>
        <row r="47">
          <cell r="A47">
            <v>2018</v>
          </cell>
          <cell r="B47">
            <v>0.23387689611584969</v>
          </cell>
        </row>
        <row r="48">
          <cell r="A48">
            <v>2019</v>
          </cell>
          <cell r="B48">
            <v>0.23665548371296721</v>
          </cell>
        </row>
        <row r="49">
          <cell r="A49">
            <v>2020</v>
          </cell>
          <cell r="B49">
            <v>0.23992307500308491</v>
          </cell>
        </row>
        <row r="50">
          <cell r="A50">
            <v>2021</v>
          </cell>
          <cell r="B50">
            <v>0.23838078895109269</v>
          </cell>
        </row>
        <row r="51">
          <cell r="A51">
            <v>2022</v>
          </cell>
          <cell r="B51">
            <v>0.23686704360824781</v>
          </cell>
        </row>
        <row r="52">
          <cell r="A52">
            <v>2023</v>
          </cell>
          <cell r="B52">
            <v>0.23147285564276479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55D5D-72B5-D240-B4A2-07405CD66CBF}">
  <dimension ref="A1:D52"/>
  <sheetViews>
    <sheetView tabSelected="1" zoomScale="125" zoomScaleNormal="125" workbookViewId="0"/>
  </sheetViews>
  <sheetFormatPr baseColWidth="10" defaultColWidth="9.1640625" defaultRowHeight="16"/>
  <cols>
    <col min="1" max="1" width="7.6640625" style="3" customWidth="1"/>
    <col min="2" max="2" width="8.6640625" style="7" customWidth="1"/>
    <col min="3" max="16384" width="9.1640625" style="3"/>
  </cols>
  <sheetData>
    <row r="1" spans="1:4">
      <c r="A1" s="4" t="s">
        <v>19</v>
      </c>
      <c r="B1" s="3"/>
    </row>
    <row r="2" spans="1:4">
      <c r="B2" s="3"/>
    </row>
    <row r="3" spans="1:4">
      <c r="B3" s="3"/>
    </row>
    <row r="4" spans="1:4">
      <c r="B4" s="3"/>
      <c r="D4" s="8"/>
    </row>
    <row r="5" spans="1:4">
      <c r="B5" s="3"/>
      <c r="D5" s="8"/>
    </row>
    <row r="6" spans="1:4">
      <c r="B6" s="3"/>
      <c r="D6" s="8"/>
    </row>
    <row r="7" spans="1:4">
      <c r="B7" s="3"/>
      <c r="D7" s="8"/>
    </row>
    <row r="8" spans="1:4">
      <c r="B8" s="3"/>
      <c r="D8" s="8"/>
    </row>
    <row r="9" spans="1:4">
      <c r="B9" s="3"/>
      <c r="D9" s="8"/>
    </row>
    <row r="10" spans="1:4">
      <c r="B10" s="3"/>
      <c r="D10" s="8"/>
    </row>
    <row r="11" spans="1:4">
      <c r="B11" s="3"/>
      <c r="D11" s="8"/>
    </row>
    <row r="12" spans="1:4">
      <c r="B12" s="3"/>
      <c r="D12" s="8"/>
    </row>
    <row r="13" spans="1:4">
      <c r="B13" s="3"/>
      <c r="D13" s="8"/>
    </row>
    <row r="14" spans="1:4">
      <c r="B14" s="3"/>
      <c r="D14" s="8"/>
    </row>
    <row r="15" spans="1:4">
      <c r="B15" s="3"/>
      <c r="D15" s="8"/>
    </row>
    <row r="16" spans="1:4">
      <c r="B16" s="3"/>
      <c r="D16" s="8"/>
    </row>
    <row r="17" spans="1:4">
      <c r="B17" s="3"/>
      <c r="D17" s="8"/>
    </row>
    <row r="18" spans="1:4">
      <c r="B18" s="3"/>
      <c r="D18" s="8"/>
    </row>
    <row r="19" spans="1:4">
      <c r="B19" s="3"/>
    </row>
    <row r="20" spans="1:4">
      <c r="B20" s="3"/>
    </row>
    <row r="21" spans="1:4">
      <c r="A21" s="6" t="s">
        <v>20</v>
      </c>
      <c r="B21" s="3"/>
    </row>
    <row r="22" spans="1:4">
      <c r="A22" s="5" t="s">
        <v>18</v>
      </c>
      <c r="B22" s="3"/>
    </row>
    <row r="23" spans="1:4">
      <c r="B23" s="3"/>
    </row>
    <row r="24" spans="1:4">
      <c r="B24" s="3"/>
    </row>
    <row r="25" spans="1:4">
      <c r="A25" s="1" t="s">
        <v>17</v>
      </c>
      <c r="B25" s="19" t="s">
        <v>16</v>
      </c>
    </row>
    <row r="26" spans="1:4">
      <c r="A26" s="9">
        <v>1997</v>
      </c>
      <c r="B26" s="20">
        <v>0.12555535787542699</v>
      </c>
    </row>
    <row r="27" spans="1:4">
      <c r="A27" s="9">
        <v>1998</v>
      </c>
      <c r="B27" s="20">
        <v>0.12743600206580519</v>
      </c>
    </row>
    <row r="28" spans="1:4">
      <c r="A28" s="9">
        <v>1999</v>
      </c>
      <c r="B28" s="20">
        <v>0.13017631973378899</v>
      </c>
    </row>
    <row r="29" spans="1:4">
      <c r="A29" s="9">
        <v>2000</v>
      </c>
      <c r="B29" s="20">
        <v>0.1327892287382581</v>
      </c>
    </row>
    <row r="30" spans="1:4">
      <c r="A30" s="9">
        <v>2001</v>
      </c>
      <c r="B30" s="20">
        <v>0.13707221347692281</v>
      </c>
    </row>
    <row r="31" spans="1:4">
      <c r="A31" s="9">
        <v>2002</v>
      </c>
      <c r="B31" s="20">
        <v>0.14484887714608069</v>
      </c>
    </row>
    <row r="32" spans="1:4">
      <c r="A32" s="9">
        <v>2003</v>
      </c>
      <c r="B32" s="20">
        <v>0.15427336513150461</v>
      </c>
    </row>
    <row r="33" spans="1:2">
      <c r="A33" s="9">
        <v>2004</v>
      </c>
      <c r="B33" s="20">
        <v>0.16052009344417351</v>
      </c>
    </row>
    <row r="34" spans="1:2">
      <c r="A34" s="9">
        <v>2005</v>
      </c>
      <c r="B34" s="20">
        <v>0.1646493866634641</v>
      </c>
    </row>
    <row r="35" spans="1:2">
      <c r="A35" s="9">
        <v>2006</v>
      </c>
      <c r="B35" s="20">
        <v>0.17090242803075939</v>
      </c>
    </row>
    <row r="36" spans="1:2">
      <c r="A36" s="9">
        <v>2007</v>
      </c>
      <c r="B36" s="20">
        <v>0.17730808654236471</v>
      </c>
    </row>
    <row r="37" spans="1:2">
      <c r="A37" s="9">
        <v>2008</v>
      </c>
      <c r="B37" s="20">
        <v>0.18512907727531369</v>
      </c>
    </row>
    <row r="38" spans="1:2">
      <c r="A38" s="9">
        <v>2009</v>
      </c>
      <c r="B38" s="20">
        <v>0.19347217163437189</v>
      </c>
    </row>
    <row r="39" spans="1:2">
      <c r="A39" s="9">
        <v>2010</v>
      </c>
      <c r="B39" s="20">
        <v>0.20356483284068899</v>
      </c>
    </row>
    <row r="40" spans="1:2">
      <c r="A40" s="9">
        <v>2011</v>
      </c>
      <c r="B40" s="20">
        <v>0.2114581195783094</v>
      </c>
    </row>
    <row r="41" spans="1:2">
      <c r="A41" s="9">
        <v>2012</v>
      </c>
      <c r="B41" s="20">
        <v>0.21477594101466191</v>
      </c>
    </row>
    <row r="42" spans="1:2">
      <c r="A42" s="9">
        <v>2013</v>
      </c>
      <c r="B42" s="20">
        <v>0.21966820501219239</v>
      </c>
    </row>
    <row r="43" spans="1:2">
      <c r="A43" s="9">
        <v>2014</v>
      </c>
      <c r="B43" s="20">
        <v>0.22348519079290491</v>
      </c>
    </row>
    <row r="44" spans="1:2">
      <c r="A44" s="9">
        <v>2015</v>
      </c>
      <c r="B44" s="20">
        <v>0.2282335980049465</v>
      </c>
    </row>
    <row r="45" spans="1:2">
      <c r="A45" s="9">
        <v>2016</v>
      </c>
      <c r="B45" s="20">
        <v>0.23187618238176019</v>
      </c>
    </row>
    <row r="46" spans="1:2">
      <c r="A46" s="9">
        <v>2017</v>
      </c>
      <c r="B46" s="20">
        <v>0.23231533433368939</v>
      </c>
    </row>
    <row r="47" spans="1:2">
      <c r="A47" s="9">
        <v>2018</v>
      </c>
      <c r="B47" s="20">
        <v>0.23387689611584969</v>
      </c>
    </row>
    <row r="48" spans="1:2">
      <c r="A48" s="9">
        <v>2019</v>
      </c>
      <c r="B48" s="20">
        <v>0.23665548371296721</v>
      </c>
    </row>
    <row r="49" spans="1:2">
      <c r="A49" s="9">
        <v>2020</v>
      </c>
      <c r="B49" s="20">
        <v>0.23992307500308491</v>
      </c>
    </row>
    <row r="50" spans="1:2">
      <c r="A50" s="9">
        <v>2021</v>
      </c>
      <c r="B50" s="20">
        <v>0.23838078895109269</v>
      </c>
    </row>
    <row r="51" spans="1:2">
      <c r="A51" s="9">
        <v>2022</v>
      </c>
      <c r="B51" s="20">
        <v>0.23686704360824781</v>
      </c>
    </row>
    <row r="52" spans="1:2">
      <c r="A52" s="10">
        <v>2023</v>
      </c>
      <c r="B52" s="21">
        <v>0.23147285564276479</v>
      </c>
    </row>
  </sheetData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F3DF9-D88E-4D63-BC5D-7EC162D95054}">
  <dimension ref="A1:B42"/>
  <sheetViews>
    <sheetView zoomScale="125" zoomScaleNormal="125" workbookViewId="0"/>
  </sheetViews>
  <sheetFormatPr baseColWidth="10" defaultColWidth="8.83203125" defaultRowHeight="15"/>
  <cols>
    <col min="1" max="1" width="37" customWidth="1"/>
    <col min="2" max="2" width="20" style="11" bestFit="1" customWidth="1"/>
  </cols>
  <sheetData>
    <row r="1" spans="1:1" ht="16">
      <c r="A1" s="2" t="s">
        <v>22</v>
      </c>
    </row>
    <row r="21" spans="1:2">
      <c r="A21" s="23" t="s">
        <v>23</v>
      </c>
    </row>
    <row r="22" spans="1:2">
      <c r="A22" s="24" t="s">
        <v>24</v>
      </c>
    </row>
    <row r="23" spans="1:2">
      <c r="A23" s="5" t="s">
        <v>18</v>
      </c>
    </row>
    <row r="24" spans="1:2">
      <c r="A24" s="22"/>
    </row>
    <row r="26" spans="1:2" ht="16">
      <c r="A26" s="14" t="s">
        <v>0</v>
      </c>
      <c r="B26" s="25">
        <v>109.5</v>
      </c>
    </row>
    <row r="27" spans="1:2" ht="16">
      <c r="A27" s="26" t="s">
        <v>2</v>
      </c>
      <c r="B27" s="27">
        <v>-99.52</v>
      </c>
    </row>
    <row r="28" spans="1:2" ht="16">
      <c r="A28" s="26" t="s">
        <v>4</v>
      </c>
      <c r="B28" s="27">
        <v>39.08</v>
      </c>
    </row>
    <row r="29" spans="1:2" ht="16">
      <c r="A29" s="26" t="s">
        <v>6</v>
      </c>
      <c r="B29" s="27">
        <v>-86.31</v>
      </c>
    </row>
    <row r="30" spans="1:2" ht="16">
      <c r="A30" s="26" t="s">
        <v>8</v>
      </c>
      <c r="B30" s="27">
        <v>-31.36</v>
      </c>
    </row>
    <row r="31" spans="1:2" ht="16">
      <c r="A31" s="26" t="s">
        <v>10</v>
      </c>
      <c r="B31" s="27">
        <v>-22.35</v>
      </c>
    </row>
    <row r="32" spans="1:2" ht="16">
      <c r="A32" s="26" t="s">
        <v>12</v>
      </c>
      <c r="B32" s="27">
        <v>40.39</v>
      </c>
    </row>
    <row r="33" spans="1:2" ht="16">
      <c r="A33" s="26" t="s">
        <v>13</v>
      </c>
      <c r="B33" s="27">
        <v>317.7</v>
      </c>
    </row>
    <row r="34" spans="1:2" ht="16">
      <c r="A34" s="26" t="s">
        <v>14</v>
      </c>
      <c r="B34" s="27">
        <v>37.700000000000003</v>
      </c>
    </row>
    <row r="35" spans="1:2" ht="16">
      <c r="A35" s="26" t="s">
        <v>15</v>
      </c>
      <c r="B35" s="27">
        <v>-99.14</v>
      </c>
    </row>
    <row r="36" spans="1:2" ht="16">
      <c r="A36" s="26" t="s">
        <v>11</v>
      </c>
      <c r="B36" s="27">
        <v>-630.9</v>
      </c>
    </row>
    <row r="37" spans="1:2" ht="16">
      <c r="A37" s="26" t="s">
        <v>9</v>
      </c>
      <c r="B37" s="27">
        <v>-11.68</v>
      </c>
    </row>
    <row r="38" spans="1:2" ht="16">
      <c r="A38" s="26" t="s">
        <v>7</v>
      </c>
      <c r="B38" s="27">
        <v>54.22</v>
      </c>
    </row>
    <row r="39" spans="1:2" ht="16">
      <c r="A39" s="26" t="s">
        <v>5</v>
      </c>
      <c r="B39" s="27">
        <v>104.1</v>
      </c>
    </row>
    <row r="40" spans="1:2" ht="16">
      <c r="A40" s="26" t="s">
        <v>3</v>
      </c>
      <c r="B40" s="27">
        <v>45.32</v>
      </c>
    </row>
    <row r="41" spans="1:2" ht="16">
      <c r="A41" s="26" t="s">
        <v>1</v>
      </c>
      <c r="B41" s="27">
        <v>158</v>
      </c>
    </row>
    <row r="42" spans="1:2" ht="16">
      <c r="A42" s="28" t="s">
        <v>21</v>
      </c>
      <c r="B42" s="29">
        <v>51.82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500EF-0766-4B5A-91FC-EBDD73FC1F50}">
  <dimension ref="A1:B41"/>
  <sheetViews>
    <sheetView zoomScale="125" zoomScaleNormal="125" workbookViewId="0"/>
  </sheetViews>
  <sheetFormatPr baseColWidth="10" defaultColWidth="8.83203125" defaultRowHeight="16"/>
  <cols>
    <col min="1" max="1" width="36.83203125" style="2" customWidth="1"/>
    <col min="2" max="2" width="20" style="13" bestFit="1" customWidth="1"/>
    <col min="3" max="16384" width="8.83203125" style="2"/>
  </cols>
  <sheetData>
    <row r="1" spans="1:1">
      <c r="A1" s="2" t="s">
        <v>25</v>
      </c>
    </row>
    <row r="19" spans="1:2">
      <c r="A19" s="12"/>
    </row>
    <row r="20" spans="1:2">
      <c r="A20" s="23" t="s">
        <v>23</v>
      </c>
    </row>
    <row r="21" spans="1:2">
      <c r="A21" s="24" t="s">
        <v>26</v>
      </c>
    </row>
    <row r="22" spans="1:2">
      <c r="A22" s="5" t="s">
        <v>18</v>
      </c>
    </row>
    <row r="25" spans="1:2">
      <c r="A25" s="14" t="s">
        <v>0</v>
      </c>
      <c r="B25" s="15">
        <v>3.2789999999999999</v>
      </c>
    </row>
    <row r="26" spans="1:2">
      <c r="A26" s="2" t="s">
        <v>2</v>
      </c>
      <c r="B26" s="16">
        <v>-2.004</v>
      </c>
    </row>
    <row r="27" spans="1:2">
      <c r="A27" s="2" t="s">
        <v>4</v>
      </c>
      <c r="B27" s="16">
        <v>0.72150000000000003</v>
      </c>
    </row>
    <row r="28" spans="1:2">
      <c r="A28" s="2" t="s">
        <v>6</v>
      </c>
      <c r="B28" s="16">
        <v>-1.825</v>
      </c>
    </row>
    <row r="29" spans="1:2">
      <c r="A29" s="2" t="s">
        <v>8</v>
      </c>
      <c r="B29" s="16">
        <v>-0.72030000000000005</v>
      </c>
    </row>
    <row r="30" spans="1:2">
      <c r="A30" s="2" t="s">
        <v>10</v>
      </c>
      <c r="B30" s="16">
        <v>-0.72370000000000001</v>
      </c>
    </row>
    <row r="31" spans="1:2">
      <c r="A31" s="2" t="s">
        <v>12</v>
      </c>
      <c r="B31" s="16">
        <v>8.3770000000000008E-3</v>
      </c>
    </row>
    <row r="32" spans="1:2">
      <c r="A32" s="2" t="s">
        <v>13</v>
      </c>
      <c r="B32" s="16">
        <v>-0.41189999999999999</v>
      </c>
    </row>
    <row r="33" spans="1:2">
      <c r="A33" s="2" t="s">
        <v>14</v>
      </c>
      <c r="B33" s="16">
        <v>0.34</v>
      </c>
    </row>
    <row r="34" spans="1:2">
      <c r="A34" s="2" t="s">
        <v>15</v>
      </c>
      <c r="B34" s="16">
        <v>-2.097</v>
      </c>
    </row>
    <row r="35" spans="1:2">
      <c r="A35" s="2" t="s">
        <v>11</v>
      </c>
      <c r="B35" s="16">
        <v>-11.92</v>
      </c>
    </row>
    <row r="36" spans="1:2">
      <c r="A36" s="2" t="s">
        <v>9</v>
      </c>
      <c r="B36" s="16">
        <v>-1.2450000000000001</v>
      </c>
    </row>
    <row r="37" spans="1:2">
      <c r="A37" s="2" t="s">
        <v>7</v>
      </c>
      <c r="B37" s="16">
        <v>-0.1913</v>
      </c>
    </row>
    <row r="38" spans="1:2">
      <c r="A38" s="2" t="s">
        <v>5</v>
      </c>
      <c r="B38" s="16">
        <v>-1.0860000000000001</v>
      </c>
    </row>
    <row r="39" spans="1:2">
      <c r="A39" s="2" t="s">
        <v>3</v>
      </c>
      <c r="B39" s="16">
        <v>-0.1913</v>
      </c>
    </row>
    <row r="40" spans="1:2">
      <c r="A40" s="2" t="s">
        <v>1</v>
      </c>
      <c r="B40" s="16">
        <v>0.83340000000000003</v>
      </c>
    </row>
    <row r="41" spans="1:2" ht="17">
      <c r="A41" s="17" t="s">
        <v>21</v>
      </c>
      <c r="B41" s="18">
        <v>-5.8970000000000002E-2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Giles</dc:creator>
  <cp:lastModifiedBy>Amy Grzybowski</cp:lastModifiedBy>
  <dcterms:created xsi:type="dcterms:W3CDTF">2023-01-31T14:33:53Z</dcterms:created>
  <dcterms:modified xsi:type="dcterms:W3CDTF">2023-11-01T19:27:24Z</dcterms:modified>
</cp:coreProperties>
</file>