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895" yWindow="2625" windowWidth="24240" windowHeight="16065"/>
  </bookViews>
  <sheets>
    <sheet name="Figure 1" sheetId="4" r:id="rId1"/>
    <sheet name="Figure 2" sheetId="1" r:id="rId2"/>
    <sheet name="Figure 3" sheetId="5" r:id="rId3"/>
    <sheet name="Figure 4" sheetId="6" r:id="rId4"/>
    <sheet name="Figure 5" sheetId="7" r:id="rId5"/>
  </sheets>
  <externalReferences>
    <externalReference r:id="rId6"/>
    <externalReference r:id="rId7"/>
    <externalReference r:id="rId8"/>
  </externalReferences>
  <definedNames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nroll">'[1]medicare enrollment'!$A$4:$F$35</definedName>
    <definedName name="from_ssa">'[1]From SSA'!$A$4:$AB$125</definedName>
    <definedName name="GDP">[1]GDP!$A$5:$K$84</definedName>
    <definedName name="inc_cost">[2]Inc_Cost!$A$6:$S$127</definedName>
    <definedName name="medearn">'[1]V.C7 medium earnings'!$A$5:$M$156</definedName>
    <definedName name="SMIprem">'[1]SMI premium'!$A$18:$G$78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6" l="1"/>
  <c r="J4" i="6"/>
  <c r="J5" i="6" s="1"/>
  <c r="J6" i="6" s="1"/>
  <c r="J7" i="6" s="1"/>
  <c r="J8" i="6" s="1"/>
  <c r="J3" i="5"/>
  <c r="J4" i="5"/>
  <c r="J5" i="5" s="1"/>
  <c r="J6" i="5" s="1"/>
  <c r="J7" i="5" s="1"/>
  <c r="J8" i="5" s="1"/>
</calcChain>
</file>

<file path=xl/sharedStrings.xml><?xml version="1.0" encoding="utf-8"?>
<sst xmlns="http://schemas.openxmlformats.org/spreadsheetml/2006/main" count="67" uniqueCount="57">
  <si>
    <t>NRRI</t>
  </si>
  <si>
    <t>Optimal savings</t>
  </si>
  <si>
    <r>
      <t xml:space="preserve">Figure 1. </t>
    </r>
    <r>
      <rPr>
        <i/>
        <sz val="12"/>
        <rFont val="Times New Roman"/>
        <family val="1"/>
      </rPr>
      <t>Ratio of Wealth to Income by Age from the Survey of Consumer Finances, 1983-2013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</si>
  <si>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(1983-2013).</t>
    </r>
  </si>
  <si>
    <r>
      <t xml:space="preserve">Figure 2. </t>
    </r>
    <r>
      <rPr>
        <i/>
        <sz val="12"/>
        <color theme="1"/>
        <rFont val="Times New Roman"/>
        <family val="1"/>
      </rPr>
      <t>Percentage of Households in Their Fifties “At Risk”: NRRI vs. Optimal Savings, 2004</t>
    </r>
  </si>
  <si>
    <t>Note: NRRI = National Retirement Risk Index.  The age range for the NRRI results is 50-58; the age range for the optimal savings results is 51-61.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</si>
  <si>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Munnell, Rutledge, and Webb (2014).</t>
    </r>
  </si>
  <si>
    <r>
      <t xml:space="preserve">Figure 3. </t>
    </r>
    <r>
      <rPr>
        <i/>
        <sz val="12"/>
        <color rgb="FF000000"/>
        <rFont val="Times New Roman"/>
        <family val="1"/>
      </rPr>
      <t>Illustrative Consumption by Age, SSK and NRRI as Percentage of Income</t>
    </r>
  </si>
  <si>
    <t>Income</t>
  </si>
  <si>
    <t>Social Security</t>
  </si>
  <si>
    <t>NRRI consumption</t>
  </si>
  <si>
    <t>SSK consumption</t>
  </si>
  <si>
    <t>Notes: SSK = Scholz, Seshadri, and Khitatrakun, and NRRI = National Retirement Risk Index.</t>
  </si>
  <si>
    <r>
      <t>Source:</t>
    </r>
    <r>
      <rPr>
        <sz val="10"/>
        <color rgb="FF000000"/>
        <rFont val="Times New Roman"/>
        <family val="1"/>
      </rPr>
      <t xml:space="preserve"> Munnell, Rutledge, and Webb (2014).</t>
    </r>
  </si>
  <si>
    <t>SSK consumption 2</t>
  </si>
  <si>
    <t>SSK consumption 3</t>
  </si>
  <si>
    <r>
      <t>Figure 4.</t>
    </r>
    <r>
      <rPr>
        <i/>
        <sz val="12"/>
        <color theme="1"/>
        <rFont val="Times New Roman"/>
        <family val="1"/>
      </rPr>
      <t xml:space="preserve"> Illustrative Consumption by Age, SSK and NRRI as Percentage of Income, With Kids</t>
    </r>
  </si>
  <si>
    <r>
      <t>Notes:</t>
    </r>
    <r>
      <rPr>
        <i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SSK = Scholz, Seshadri, and Khitatrakun, and NRRI = National Retirement Risk Index.</t>
    </r>
  </si>
  <si>
    <r>
      <t>Source:</t>
    </r>
    <r>
      <rPr>
        <sz val="10"/>
        <color rgb="FF000000"/>
        <rFont val="Times New Roman"/>
        <family val="1"/>
      </rPr>
      <t xml:space="preserve"> Authors' illustration.</t>
    </r>
  </si>
  <si>
    <t>Original NRRI</t>
  </si>
  <si>
    <t>NRRI adjusted for optimal drawdown</t>
  </si>
  <si>
    <r>
      <t xml:space="preserve">Source: </t>
    </r>
    <r>
      <rPr>
        <sz val="10"/>
        <color theme="1"/>
        <rFont val="Times New Roman"/>
        <family val="1"/>
      </rPr>
      <t>Munnell, Rutledge, and Webb (2014).</t>
    </r>
  </si>
  <si>
    <r>
      <t xml:space="preserve">Figure 5. </t>
    </r>
    <r>
      <rPr>
        <i/>
        <sz val="12"/>
        <color rgb="FF000000"/>
        <rFont val="Times New Roman"/>
        <family val="1"/>
      </rPr>
      <t>Percentage of Households in Their Fifties At Risk, 2004</t>
    </r>
  </si>
  <si>
    <t>group 2</t>
  </si>
  <si>
    <t>20-22</t>
  </si>
  <si>
    <t>group 3</t>
  </si>
  <si>
    <t>23-25</t>
  </si>
  <si>
    <t>group 4</t>
  </si>
  <si>
    <t>26-28</t>
  </si>
  <si>
    <t>group 5</t>
  </si>
  <si>
    <t>29-31</t>
  </si>
  <si>
    <t>group 6</t>
  </si>
  <si>
    <t>32-34</t>
  </si>
  <si>
    <t>group 7</t>
  </si>
  <si>
    <t>35-37</t>
  </si>
  <si>
    <t>group 8</t>
  </si>
  <si>
    <t>38-40</t>
  </si>
  <si>
    <t>group 9</t>
  </si>
  <si>
    <t>41-43</t>
  </si>
  <si>
    <t>group 10</t>
  </si>
  <si>
    <t>44-46</t>
  </si>
  <si>
    <t>group 11</t>
  </si>
  <si>
    <t>47-49</t>
  </si>
  <si>
    <t>group 12</t>
  </si>
  <si>
    <t>50-52</t>
  </si>
  <si>
    <t>group 13</t>
  </si>
  <si>
    <t>53-55</t>
  </si>
  <si>
    <t>group 14</t>
  </si>
  <si>
    <t>56-58</t>
  </si>
  <si>
    <t>group 15</t>
  </si>
  <si>
    <t>59-61</t>
  </si>
  <si>
    <t>group 16</t>
  </si>
  <si>
    <t>62-64</t>
  </si>
  <si>
    <t>Networth = assets-debt</t>
  </si>
  <si>
    <t>NWR: networth/income</t>
  </si>
  <si>
    <t>* When using these data, please cite the Center for Retirement Research at Boston College.</t>
  </si>
  <si>
    <t>NRRI adjusted for optimal drawdown +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</si>
</sst>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13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3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1" fillId="0" borderId="0" xfId="3" applyNumberFormat="1"/>
    <xf numFmtId="0" fontId="2" fillId="0" borderId="0" xfId="3" applyFont="1"/>
    <xf numFmtId="0" fontId="5" fillId="0" borderId="0" xfId="0" applyFont="1" applyAlignment="1">
      <alignment vertical="center"/>
    </xf>
    <xf numFmtId="0" fontId="1" fillId="0" borderId="0" xfId="3" applyFill="1"/>
    <xf numFmtId="0" fontId="16" fillId="0" borderId="0" xfId="1" applyFont="1"/>
    <xf numFmtId="0" fontId="17" fillId="0" borderId="0" xfId="1" applyFont="1"/>
    <xf numFmtId="0" fontId="18" fillId="0" borderId="0" xfId="0" applyFont="1"/>
    <xf numFmtId="0" fontId="19" fillId="0" borderId="0" xfId="0" applyFont="1"/>
    <xf numFmtId="0" fontId="16" fillId="0" borderId="0" xfId="1" applyFont="1" applyFill="1"/>
    <xf numFmtId="0" fontId="20" fillId="0" borderId="0" xfId="0" applyFont="1"/>
  </cellXfs>
  <cellStyles count="16">
    <cellStyle name="Comma 2" xfId="4"/>
    <cellStyle name="Hyperlink 2" xfId="5"/>
    <cellStyle name="Normal" xfId="0" builtinId="0"/>
    <cellStyle name="Normal 2" xfId="1"/>
    <cellStyle name="Normal 2 2" xfId="6"/>
    <cellStyle name="Normal 3" xfId="2"/>
    <cellStyle name="Normal 3 2" xfId="7"/>
    <cellStyle name="Normal 4" xfId="3"/>
    <cellStyle name="Normal 5" xfId="8"/>
    <cellStyle name="Normal 6" xfId="9"/>
    <cellStyle name="Normal 7" xfId="10"/>
    <cellStyle name="Normal 8" xfId="11"/>
    <cellStyle name="Normal 9" xfId="12"/>
    <cellStyle name="Percent 2" xfId="13"/>
    <cellStyle name="Percent 3" xfId="14"/>
    <cellStyle name="Percent 4" xfId="1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1'!$C$25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1'!$C$26:$C$40</c:f>
              <c:numCache>
                <c:formatCode>General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1'!$D$25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1'!$D$26:$D$40</c:f>
              <c:numCache>
                <c:formatCode>General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1'!$E$25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1'!$E$26:$E$40</c:f>
              <c:numCache>
                <c:formatCode>General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1'!$F$25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1'!$F$26:$F$40</c:f>
              <c:numCache>
                <c:formatCode>General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1'!$G$25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1'!$G$26:$G$40</c:f>
              <c:numCache>
                <c:formatCode>General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1'!$H$25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1'!$H$26:$H$40</c:f>
              <c:numCache>
                <c:formatCode>General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1'!$I$25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1'!$I$26:$I$40</c:f>
              <c:numCache>
                <c:formatCode>General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1'!$J$25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1'!$J$26:$J$40</c:f>
              <c:numCache>
                <c:formatCode>General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1'!$K$25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907D6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1'!$K$26:$K$40</c:f>
              <c:numCache>
                <c:formatCode>General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1'!$L$25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'Figure 1'!$B$26:$B$40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1'!$L$26:$L$40</c:f>
              <c:numCache>
                <c:formatCode>General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5152"/>
        <c:axId val="36866688"/>
      </c:lineChart>
      <c:catAx>
        <c:axId val="368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68666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8666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686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059711286089201E-2"/>
          <c:y val="7.7321584801899795E-2"/>
          <c:w val="0.16595135908440631"/>
          <c:h val="0.727425110310026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2'!$P$3:$P$4</c:f>
              <c:strCache>
                <c:ptCount val="2"/>
                <c:pt idx="0">
                  <c:v>NRRI</c:v>
                </c:pt>
                <c:pt idx="1">
                  <c:v>Optimal savings</c:v>
                </c:pt>
              </c:strCache>
            </c:strRef>
          </c:cat>
          <c:val>
            <c:numRef>
              <c:f>'Figure 2'!$Q$3:$Q$4</c:f>
              <c:numCache>
                <c:formatCode>General</c:formatCode>
                <c:ptCount val="2"/>
                <c:pt idx="0">
                  <c:v>0.35</c:v>
                </c:pt>
                <c:pt idx="1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5"/>
        <c:axId val="38248448"/>
        <c:axId val="38249984"/>
      </c:barChart>
      <c:catAx>
        <c:axId val="38248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8249984"/>
        <c:crosses val="autoZero"/>
        <c:auto val="1"/>
        <c:lblAlgn val="ctr"/>
        <c:lblOffset val="100"/>
        <c:noMultiLvlLbl val="0"/>
      </c:catAx>
      <c:valAx>
        <c:axId val="38249984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824844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7"/>
          <c:y val="7.5209973753280798E-2"/>
          <c:w val="0.91049715660542396"/>
          <c:h val="0.76119110111236099"/>
        </c:manualLayout>
      </c:layout>
      <c:areaChart>
        <c:grouping val="standard"/>
        <c:varyColors val="0"/>
        <c:ser>
          <c:idx val="2"/>
          <c:order val="2"/>
          <c:tx>
            <c:strRef>
              <c:f>'Figure 3'!$M$2:$M$9</c:f>
              <c:strCache>
                <c:ptCount val="1"/>
                <c:pt idx="0">
                  <c:v>75 75 75 75 40 40 40 40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val>
            <c:numRef>
              <c:f>'Figure 3'!$M$2:$M$9</c:f>
              <c:numCache>
                <c:formatCode>General</c:formatCode>
                <c:ptCount val="8"/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83616"/>
        <c:axId val="38385536"/>
      </c:areaChart>
      <c:lineChart>
        <c:grouping val="standard"/>
        <c:varyColors val="0"/>
        <c:ser>
          <c:idx val="0"/>
          <c:order val="0"/>
          <c:spPr>
            <a:ln w="2540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3'!$J$2:$J$9</c:f>
              <c:numCache>
                <c:formatCode>General</c:formatCode>
                <c:ptCount val="8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90</c:v>
                </c:pt>
              </c:numCache>
            </c:numRef>
          </c:cat>
          <c:val>
            <c:numRef>
              <c:f>'Figure 3'!$K$2:$K$9</c:f>
              <c:numCache>
                <c:formatCode>General</c:formatCode>
                <c:ptCount val="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67</c:v>
                </c:pt>
                <c:pt idx="6">
                  <c:v>53</c:v>
                </c:pt>
                <c:pt idx="7">
                  <c:v>40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3'!$J$2:$J$9</c:f>
              <c:numCache>
                <c:formatCode>General</c:formatCode>
                <c:ptCount val="8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90</c:v>
                </c:pt>
              </c:numCache>
            </c:numRef>
          </c:cat>
          <c:val>
            <c:numRef>
              <c:f>'Figure 3'!$L$2:$L$9</c:f>
              <c:numCache>
                <c:formatCode>General</c:formatCode>
                <c:ptCount val="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</c:numCache>
            </c:numRef>
          </c:val>
          <c:smooth val="0"/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'Figure 3'!$N$2:$N$9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616"/>
        <c:axId val="38385536"/>
      </c:lineChart>
      <c:catAx>
        <c:axId val="383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9960411198600202"/>
              <c:y val="0.927353455818022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8385536"/>
        <c:crosses val="autoZero"/>
        <c:auto val="1"/>
        <c:lblAlgn val="ctr"/>
        <c:lblOffset val="100"/>
        <c:noMultiLvlLbl val="0"/>
      </c:catAx>
      <c:valAx>
        <c:axId val="383855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8383616"/>
        <c:crosses val="autoZero"/>
        <c:crossBetween val="midCat"/>
        <c:majorUnit val="20"/>
        <c:dispUnits>
          <c:builtInUnit val="hundreds"/>
          <c:dispUnitsLbl>
            <c:layout/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7"/>
          <c:y val="7.5209973753280798E-2"/>
          <c:w val="0.91049715660542396"/>
          <c:h val="0.76119110111236099"/>
        </c:manualLayout>
      </c:layout>
      <c:areaChart>
        <c:grouping val="standard"/>
        <c:varyColors val="0"/>
        <c:ser>
          <c:idx val="2"/>
          <c:order val="2"/>
          <c:tx>
            <c:strRef>
              <c:f>'Figure 4'!$O$2:$O$9</c:f>
              <c:strCache>
                <c:ptCount val="1"/>
                <c:pt idx="0">
                  <c:v>75 75 75 75 40 40 40 40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val>
            <c:numRef>
              <c:f>'Figure 4'!$O$2:$O$9</c:f>
              <c:numCache>
                <c:formatCode>General</c:formatCode>
                <c:ptCount val="8"/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8416"/>
        <c:axId val="39070336"/>
      </c:areaChart>
      <c:lineChart>
        <c:grouping val="standard"/>
        <c:varyColors val="0"/>
        <c:ser>
          <c:idx val="0"/>
          <c:order val="0"/>
          <c:spPr>
            <a:ln w="25400">
              <a:solidFill>
                <a:srgbClr val="9F8B79"/>
              </a:solidFill>
            </a:ln>
          </c:spPr>
          <c:marker>
            <c:symbol val="none"/>
          </c:marker>
          <c:cat>
            <c:numRef>
              <c:f>'Figure 4'!$J$2:$J$9</c:f>
              <c:numCache>
                <c:formatCode>General</c:formatCode>
                <c:ptCount val="8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90</c:v>
                </c:pt>
              </c:numCache>
            </c:numRef>
          </c:cat>
          <c:val>
            <c:numRef>
              <c:f>'Figure 4'!$K$2:$K$9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4'!$J$2:$J$9</c:f>
              <c:numCache>
                <c:formatCode>General</c:formatCode>
                <c:ptCount val="8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90</c:v>
                </c:pt>
              </c:numCache>
            </c:numRef>
          </c:cat>
          <c:val>
            <c:numRef>
              <c:f>'Figure 4'!$N$2:$N$9</c:f>
              <c:numCache>
                <c:formatCode>General</c:formatCode>
                <c:ptCount val="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</c:numCache>
            </c:numRef>
          </c:val>
          <c:smooth val="0"/>
        </c:ser>
        <c:ser>
          <c:idx val="3"/>
          <c:order val="3"/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'Figure 4'!$P$2:$P$9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</c:ser>
        <c:ser>
          <c:idx val="4"/>
          <c:order val="4"/>
          <c:spPr>
            <a:ln w="25400">
              <a:solidFill>
                <a:srgbClr val="7F7F7F"/>
              </a:solidFill>
              <a:prstDash val="dash"/>
            </a:ln>
          </c:spPr>
          <c:marker>
            <c:symbol val="none"/>
          </c:marker>
          <c:val>
            <c:numRef>
              <c:f>'Figure 4'!$L$2:$L$9</c:f>
              <c:numCache>
                <c:formatCode>General</c:formatCode>
                <c:ptCount val="8"/>
                <c:pt idx="4">
                  <c:v>50</c:v>
                </c:pt>
                <c:pt idx="5">
                  <c:v>40</c:v>
                </c:pt>
              </c:numCache>
            </c:numRef>
          </c:val>
          <c:smooth val="0"/>
        </c:ser>
        <c:ser>
          <c:idx val="5"/>
          <c:order val="5"/>
          <c:spPr>
            <a:ln w="25400">
              <a:solidFill>
                <a:srgbClr val="9F8B79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solidFill>
                  <a:srgbClr val="7F7F7F"/>
                </a:solidFill>
                <a:prstDash val="dash"/>
              </a:ln>
            </c:spPr>
          </c:dPt>
          <c:val>
            <c:numRef>
              <c:f>'Figure 4'!$M$2:$M$9</c:f>
              <c:numCache>
                <c:formatCode>General</c:formatCode>
                <c:ptCount val="8"/>
                <c:pt idx="0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8416"/>
        <c:axId val="39070336"/>
      </c:lineChart>
      <c:catAx>
        <c:axId val="3906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9960411198600202"/>
              <c:y val="0.927353455818022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9070336"/>
        <c:crosses val="autoZero"/>
        <c:auto val="1"/>
        <c:lblAlgn val="ctr"/>
        <c:lblOffset val="100"/>
        <c:noMultiLvlLbl val="0"/>
      </c:catAx>
      <c:valAx>
        <c:axId val="39070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9068416"/>
        <c:crosses val="autoZero"/>
        <c:crossBetween val="midCat"/>
        <c:majorUnit val="20"/>
        <c:dispUnits>
          <c:builtInUnit val="hundreds"/>
          <c:dispUnitsLbl>
            <c:layout/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 cmpd="sng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5'!$I$1:$I$4</c:f>
              <c:strCache>
                <c:ptCount val="4"/>
                <c:pt idx="0">
                  <c:v>Original NRRI</c:v>
                </c:pt>
                <c:pt idx="1">
                  <c:v>NRRI adjusted for optimal drawdown</c:v>
                </c:pt>
                <c:pt idx="2">
                  <c:v>NRRI adjusted for optimal drawdown + kids</c:v>
                </c:pt>
                <c:pt idx="3">
                  <c:v>Optimal savings</c:v>
                </c:pt>
              </c:strCache>
            </c:strRef>
          </c:cat>
          <c:val>
            <c:numRef>
              <c:f>'Figure 5'!$N$1:$N$4</c:f>
              <c:numCache>
                <c:formatCode>0.00%</c:formatCode>
                <c:ptCount val="4"/>
                <c:pt idx="0">
                  <c:v>0.35299999999999998</c:v>
                </c:pt>
                <c:pt idx="1">
                  <c:v>0.24299999999999999</c:v>
                </c:pt>
                <c:pt idx="2">
                  <c:v>0.115</c:v>
                </c:pt>
                <c:pt idx="3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3360"/>
        <c:axId val="39425152"/>
      </c:barChart>
      <c:catAx>
        <c:axId val="3942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39425152"/>
        <c:crosses val="autoZero"/>
        <c:auto val="1"/>
        <c:lblAlgn val="ctr"/>
        <c:lblOffset val="100"/>
        <c:noMultiLvlLbl val="0"/>
      </c:catAx>
      <c:valAx>
        <c:axId val="394251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crossAx val="3942336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63500</xdr:rowOff>
    </xdr:from>
    <xdr:to>
      <xdr:col>7</xdr:col>
      <xdr:colOff>352425</xdr:colOff>
      <xdr:row>19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9525</xdr:rowOff>
    </xdr:from>
    <xdr:to>
      <xdr:col>7</xdr:col>
      <xdr:colOff>390525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123824</xdr:rowOff>
    </xdr:from>
    <xdr:to>
      <xdr:col>7</xdr:col>
      <xdr:colOff>381000</xdr:colOff>
      <xdr:row>19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0.19653</cdr:x>
      <cdr:y>0.27183</cdr:y>
    </cdr:from>
    <cdr:to>
      <cdr:x>0.55486</cdr:x>
      <cdr:y>0.32242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898525" y="869950"/>
          <a:ext cx="1638300" cy="161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NRRI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consumption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0.65972</cdr:x>
      <cdr:y>0.66468</cdr:y>
    </cdr:from>
    <cdr:to>
      <cdr:x>0.94213</cdr:x>
      <cdr:y>0.74405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2714625" y="2127242"/>
          <a:ext cx="1162049" cy="25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3175" cmpd="sng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Social Security</a:t>
          </a:r>
        </a:p>
      </cdr:txBody>
    </cdr:sp>
  </cdr:relSizeAnchor>
  <cdr:relSizeAnchor xmlns:cdr="http://schemas.openxmlformats.org/drawingml/2006/chartDrawing">
    <cdr:from>
      <cdr:x>0.09367</cdr:x>
      <cdr:y>0.13991</cdr:y>
    </cdr:from>
    <cdr:to>
      <cdr:x>0.62785</cdr:x>
      <cdr:y>0.23756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469900" y="473076"/>
          <a:ext cx="2679700" cy="330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"Optimal savings" </a:t>
          </a:r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consumption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0.18819</cdr:x>
      <cdr:y>0.02183</cdr:y>
    </cdr:from>
    <cdr:to>
      <cdr:x>0.54653</cdr:x>
      <cdr:y>0.07242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860425" y="69850"/>
          <a:ext cx="1638300" cy="161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Income</a:t>
          </a:r>
        </a:p>
      </cdr:txBody>
    </cdr:sp>
  </cdr:relSizeAnchor>
  <cdr:relSizeAnchor xmlns:cdr="http://schemas.openxmlformats.org/drawingml/2006/chartDrawing">
    <cdr:from>
      <cdr:x>0.60069</cdr:x>
      <cdr:y>0.0754</cdr:y>
    </cdr:from>
    <cdr:to>
      <cdr:x>0.60069</cdr:x>
      <cdr:y>0.84325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746375" y="241300"/>
          <a:ext cx="0" cy="24574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142874</xdr:rowOff>
    </xdr:from>
    <xdr:to>
      <xdr:col>7</xdr:col>
      <xdr:colOff>323850</xdr:colOff>
      <xdr:row>19</xdr:row>
      <xdr:rowOff>88899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0.65996</cdr:x>
      <cdr:y>0.66468</cdr:y>
    </cdr:from>
    <cdr:to>
      <cdr:x>0.93287</cdr:x>
      <cdr:y>0.73512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2715587" y="2127242"/>
          <a:ext cx="1122988" cy="22543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3175" cmpd="sng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Social Security</a:t>
          </a:r>
        </a:p>
      </cdr:txBody>
    </cdr:sp>
  </cdr:relSizeAnchor>
  <cdr:relSizeAnchor xmlns:cdr="http://schemas.openxmlformats.org/drawingml/2006/chartDrawing">
    <cdr:from>
      <cdr:x>0.62187</cdr:x>
      <cdr:y>0.43701</cdr:y>
    </cdr:from>
    <cdr:to>
      <cdr:x>0.98021</cdr:x>
      <cdr:y>0.4876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843182" y="1398592"/>
          <a:ext cx="1638330" cy="16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0.09652</cdr:x>
      <cdr:y>0.01095</cdr:y>
    </cdr:from>
    <cdr:to>
      <cdr:x>0.55208</cdr:x>
      <cdr:y>0.05262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484193" y="36941"/>
          <a:ext cx="2285316" cy="140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Income</a:t>
          </a:r>
        </a:p>
      </cdr:txBody>
    </cdr:sp>
  </cdr:relSizeAnchor>
  <cdr:relSizeAnchor xmlns:cdr="http://schemas.openxmlformats.org/drawingml/2006/chartDrawing">
    <cdr:from>
      <cdr:x>0.60069</cdr:x>
      <cdr:y>0.0754</cdr:y>
    </cdr:from>
    <cdr:to>
      <cdr:x>0.60069</cdr:x>
      <cdr:y>0.84325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746375" y="241300"/>
          <a:ext cx="0" cy="24574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0.47708</cdr:x>
      <cdr:y>0.14583</cdr:y>
    </cdr:from>
    <cdr:to>
      <cdr:x>0.47708</cdr:x>
      <cdr:y>0.45685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2181226" y="466725"/>
          <a:ext cx="0" cy="99536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F7F7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0.16319</cdr:x>
      <cdr:y>0.14732</cdr:y>
    </cdr:from>
    <cdr:to>
      <cdr:x>0.16319</cdr:x>
      <cdr:y>0.45188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746126" y="471488"/>
          <a:ext cx="0" cy="97472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F7F7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0.16146</cdr:x>
      <cdr:y>0.14881</cdr:y>
    </cdr:from>
    <cdr:to>
      <cdr:x>0.48021</cdr:x>
      <cdr:y>0.14881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738188" y="476252"/>
          <a:ext cx="1457325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F7F7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0.10833</cdr:x>
      <cdr:y>0.45536</cdr:y>
    </cdr:from>
    <cdr:to>
      <cdr:x>0.16667</cdr:x>
      <cdr:y>0.45536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>
          <a:off x="495302" y="1457325"/>
          <a:ext cx="26669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7F7F7F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0.15112</cdr:x>
      <cdr:y>0.259</cdr:y>
    </cdr:from>
    <cdr:to>
      <cdr:x>0.48515</cdr:x>
      <cdr:y>0.3587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758086" y="874117"/>
          <a:ext cx="1675662" cy="33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NRRI consumption</a:t>
          </a:r>
        </a:p>
      </cdr:txBody>
    </cdr:sp>
  </cdr:relSizeAnchor>
  <cdr:relSizeAnchor xmlns:cdr="http://schemas.openxmlformats.org/drawingml/2006/chartDrawing">
    <cdr:from>
      <cdr:x>0.06962</cdr:x>
      <cdr:y>0.06452</cdr:y>
    </cdr:from>
    <cdr:to>
      <cdr:x>0.64684</cdr:x>
      <cdr:y>0.20602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349250" y="217747"/>
          <a:ext cx="2895600" cy="477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"Optimal savings" consumption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7</xdr:col>
      <xdr:colOff>409575</xdr:colOff>
      <xdr:row>19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YOUT%20IB_13-8_Figur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ybowa/Downloads/Wealth%20to%20Income%20Charts%20201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 t="str">
            <v/>
          </cell>
          <cell r="G2" t="str">
            <v/>
          </cell>
          <cell r="I2" t="str">
            <v/>
          </cell>
          <cell r="J2" t="str">
            <v/>
          </cell>
          <cell r="M2" t="str">
            <v/>
          </cell>
          <cell r="N2" t="e">
            <v>#N/A</v>
          </cell>
          <cell r="O2" t="e">
            <v>#N/A</v>
          </cell>
          <cell r="P2" t="e">
            <v>#N/A</v>
          </cell>
          <cell r="Q2" t="str">
            <v/>
          </cell>
          <cell r="R2" t="str">
            <v/>
          </cell>
          <cell r="S2" t="str">
            <v/>
          </cell>
          <cell r="T2">
            <v>0</v>
          </cell>
          <cell r="U2" t="e">
            <v>#N/A</v>
          </cell>
          <cell r="V2" t="str">
            <v/>
          </cell>
          <cell r="W2" t="str">
            <v/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 t="str">
            <v/>
          </cell>
          <cell r="G3" t="str">
            <v/>
          </cell>
          <cell r="I3" t="str">
            <v/>
          </cell>
          <cell r="J3" t="str">
            <v/>
          </cell>
          <cell r="M3" t="str">
            <v/>
          </cell>
          <cell r="N3" t="e">
            <v>#N/A</v>
          </cell>
          <cell r="O3" t="e">
            <v>#N/A</v>
          </cell>
          <cell r="P3" t="e">
            <v>#N/A</v>
          </cell>
          <cell r="Q3" t="str">
            <v/>
          </cell>
          <cell r="R3" t="str">
            <v/>
          </cell>
          <cell r="S3" t="str">
            <v/>
          </cell>
          <cell r="T3">
            <v>0</v>
          </cell>
          <cell r="U3" t="e">
            <v>#N/A</v>
          </cell>
          <cell r="V3" t="str">
            <v/>
          </cell>
          <cell r="W3" t="str">
            <v/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 t="str">
            <v/>
          </cell>
          <cell r="G4" t="str">
            <v/>
          </cell>
          <cell r="I4" t="str">
            <v/>
          </cell>
          <cell r="J4" t="str">
            <v/>
          </cell>
          <cell r="M4" t="str">
            <v/>
          </cell>
          <cell r="N4" t="e">
            <v>#N/A</v>
          </cell>
          <cell r="O4" t="e">
            <v>#N/A</v>
          </cell>
          <cell r="P4" t="e">
            <v>#N/A</v>
          </cell>
          <cell r="Q4" t="str">
            <v/>
          </cell>
          <cell r="R4" t="str">
            <v/>
          </cell>
          <cell r="S4" t="str">
            <v/>
          </cell>
          <cell r="T4">
            <v>0</v>
          </cell>
          <cell r="U4" t="e">
            <v>#N/A</v>
          </cell>
          <cell r="V4" t="str">
            <v/>
          </cell>
          <cell r="W4" t="str">
            <v/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 t="str">
            <v/>
          </cell>
          <cell r="G5" t="str">
            <v/>
          </cell>
          <cell r="I5" t="str">
            <v/>
          </cell>
          <cell r="J5" t="str">
            <v/>
          </cell>
          <cell r="M5" t="str">
            <v/>
          </cell>
          <cell r="N5" t="e">
            <v>#N/A</v>
          </cell>
          <cell r="O5" t="e">
            <v>#N/A</v>
          </cell>
          <cell r="P5" t="e">
            <v>#N/A</v>
          </cell>
          <cell r="Q5" t="str">
            <v/>
          </cell>
          <cell r="R5" t="str">
            <v/>
          </cell>
          <cell r="S5" t="str">
            <v/>
          </cell>
          <cell r="T5">
            <v>0</v>
          </cell>
          <cell r="U5" t="e">
            <v>#N/A</v>
          </cell>
          <cell r="V5" t="str">
            <v/>
          </cell>
          <cell r="W5" t="str">
            <v/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 t="str">
            <v/>
          </cell>
          <cell r="G6" t="str">
            <v/>
          </cell>
          <cell r="I6" t="str">
            <v/>
          </cell>
          <cell r="J6" t="str">
            <v/>
          </cell>
          <cell r="M6" t="str">
            <v/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 t="str">
            <v/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 t="str">
            <v/>
          </cell>
          <cell r="W6" t="str">
            <v/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 t="str">
            <v/>
          </cell>
          <cell r="G7" t="str">
            <v/>
          </cell>
          <cell r="I7" t="str">
            <v/>
          </cell>
          <cell r="J7" t="str">
            <v/>
          </cell>
          <cell r="M7" t="str">
            <v/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 t="str">
            <v/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 t="str">
            <v/>
          </cell>
          <cell r="G8" t="str">
            <v/>
          </cell>
          <cell r="I8" t="str">
            <v/>
          </cell>
          <cell r="J8" t="str">
            <v/>
          </cell>
          <cell r="M8" t="str">
            <v/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 t="str">
            <v/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 t="str">
            <v/>
          </cell>
          <cell r="G9" t="str">
            <v/>
          </cell>
          <cell r="I9" t="str">
            <v/>
          </cell>
          <cell r="J9" t="str">
            <v/>
          </cell>
          <cell r="M9" t="str">
            <v/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 t="str">
            <v/>
          </cell>
          <cell r="R9" t="str">
            <v/>
          </cell>
          <cell r="S9" t="str">
            <v/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M10" t="str">
            <v/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 t="str">
            <v/>
          </cell>
          <cell r="R10" t="str">
            <v/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 t="str">
            <v/>
          </cell>
          <cell r="G11" t="str">
            <v/>
          </cell>
          <cell r="I11" t="str">
            <v/>
          </cell>
          <cell r="J11" t="str">
            <v/>
          </cell>
          <cell r="M11" t="str">
            <v/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 t="str">
            <v/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M12" t="str">
            <v/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 t="str">
            <v/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M13" t="str">
            <v/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 t="str">
            <v/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 t="str">
            <v/>
          </cell>
          <cell r="G14" t="str">
            <v/>
          </cell>
          <cell r="I14" t="str">
            <v/>
          </cell>
          <cell r="J14" t="str">
            <v/>
          </cell>
          <cell r="M14" t="str">
            <v/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 t="str">
            <v/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 t="str">
            <v/>
          </cell>
          <cell r="G15" t="str">
            <v/>
          </cell>
          <cell r="I15" t="str">
            <v/>
          </cell>
          <cell r="J15" t="str">
            <v/>
          </cell>
          <cell r="M15" t="str">
            <v/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 t="str">
            <v/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 t="str">
            <v/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 t="str">
            <v/>
          </cell>
          <cell r="G17" t="str">
            <v/>
          </cell>
          <cell r="I17" t="str">
            <v/>
          </cell>
          <cell r="J17" t="str">
            <v/>
          </cell>
          <cell r="M17" t="str">
            <v/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 t="str">
            <v/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 t="str">
            <v/>
          </cell>
          <cell r="G18" t="str">
            <v/>
          </cell>
          <cell r="I18" t="str">
            <v/>
          </cell>
          <cell r="J18" t="str">
            <v/>
          </cell>
          <cell r="M18" t="str">
            <v/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 t="str">
            <v/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 t="str">
            <v/>
          </cell>
          <cell r="G19" t="str">
            <v/>
          </cell>
          <cell r="I19" t="str">
            <v/>
          </cell>
          <cell r="J19" t="str">
            <v/>
          </cell>
          <cell r="M19" t="str">
            <v/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 t="str">
            <v/>
          </cell>
          <cell r="R19" t="str">
            <v/>
          </cell>
          <cell r="S19" t="str">
            <v/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 t="str">
            <v/>
          </cell>
          <cell r="G20" t="str">
            <v/>
          </cell>
          <cell r="I20" t="str">
            <v/>
          </cell>
          <cell r="J20" t="str">
            <v/>
          </cell>
          <cell r="M20" t="str">
            <v/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 t="str">
            <v/>
          </cell>
          <cell r="R20" t="str">
            <v/>
          </cell>
          <cell r="S20" t="str">
            <v/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M21" t="str">
            <v/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 t="str">
            <v/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M22" t="str">
            <v/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 t="str">
            <v/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 t="str">
            <v/>
          </cell>
          <cell r="G23" t="str">
            <v/>
          </cell>
          <cell r="I23" t="str">
            <v/>
          </cell>
          <cell r="J23" t="str">
            <v/>
          </cell>
          <cell r="M23" t="str">
            <v/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 t="str">
            <v/>
          </cell>
          <cell r="R23" t="str">
            <v/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M24" t="str">
            <v/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M25" t="str">
            <v/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 t="str">
            <v/>
          </cell>
          <cell r="R25" t="str">
            <v/>
          </cell>
          <cell r="S25" t="str">
            <v/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M26" t="str">
            <v/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 t="str">
            <v/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 t="str">
            <v/>
          </cell>
          <cell r="G27" t="str">
            <v/>
          </cell>
          <cell r="I27" t="str">
            <v/>
          </cell>
          <cell r="J27" t="str">
            <v/>
          </cell>
          <cell r="M27" t="str">
            <v/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 t="str">
            <v/>
          </cell>
          <cell r="R27" t="str">
            <v/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 t="str">
            <v/>
          </cell>
          <cell r="G28" t="str">
            <v/>
          </cell>
          <cell r="I28" t="str">
            <v/>
          </cell>
          <cell r="J28" t="str">
            <v/>
          </cell>
          <cell r="M28" t="str">
            <v/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 t="str">
            <v/>
          </cell>
          <cell r="R28" t="str">
            <v/>
          </cell>
          <cell r="S28" t="str">
            <v/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 t="str">
            <v/>
          </cell>
          <cell r="G29" t="str">
            <v/>
          </cell>
          <cell r="I29" t="str">
            <v/>
          </cell>
          <cell r="J29" t="str">
            <v/>
          </cell>
          <cell r="M29" t="str">
            <v/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 t="str">
            <v/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 t="str">
            <v/>
          </cell>
          <cell r="G30" t="str">
            <v/>
          </cell>
          <cell r="I30" t="str">
            <v/>
          </cell>
          <cell r="J30" t="str">
            <v/>
          </cell>
          <cell r="M30" t="str">
            <v/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 t="str">
            <v/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 t="str">
            <v/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 t="str">
            <v/>
          </cell>
          <cell r="R31" t="str">
            <v/>
          </cell>
          <cell r="S31" t="str">
            <v/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 t="str">
            <v/>
          </cell>
          <cell r="G32" t="str">
            <v/>
          </cell>
          <cell r="I32" t="str">
            <v/>
          </cell>
          <cell r="J32" t="str">
            <v/>
          </cell>
          <cell r="M32" t="str">
            <v/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 t="str">
            <v/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 t="str">
            <v/>
          </cell>
          <cell r="G33" t="str">
            <v/>
          </cell>
          <cell r="I33" t="str">
            <v/>
          </cell>
          <cell r="J33" t="str">
            <v/>
          </cell>
          <cell r="M33" t="str">
            <v/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 t="str">
            <v/>
          </cell>
          <cell r="R33" t="str">
            <v/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 t="str">
            <v/>
          </cell>
          <cell r="G34" t="str">
            <v/>
          </cell>
          <cell r="I34" t="str">
            <v/>
          </cell>
          <cell r="J34" t="str">
            <v/>
          </cell>
          <cell r="M34" t="str">
            <v/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 t="str">
            <v/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 t="str">
            <v/>
          </cell>
          <cell r="G35" t="str">
            <v/>
          </cell>
          <cell r="I35" t="str">
            <v/>
          </cell>
          <cell r="J35" t="str">
            <v/>
          </cell>
          <cell r="M35" t="str">
            <v/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 t="str">
            <v/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 t="str">
            <v/>
          </cell>
          <cell r="G36" t="str">
            <v/>
          </cell>
          <cell r="I36" t="str">
            <v/>
          </cell>
          <cell r="J36" t="str">
            <v/>
          </cell>
          <cell r="M36" t="str">
            <v/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 t="str">
            <v/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 t="str">
            <v/>
          </cell>
          <cell r="G37" t="str">
            <v/>
          </cell>
          <cell r="I37" t="str">
            <v/>
          </cell>
          <cell r="J37" t="str">
            <v/>
          </cell>
          <cell r="M37" t="str">
            <v/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 t="str">
            <v/>
          </cell>
          <cell r="R37" t="str">
            <v/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 t="str">
            <v/>
          </cell>
          <cell r="G38" t="str">
            <v/>
          </cell>
          <cell r="I38" t="str">
            <v/>
          </cell>
          <cell r="J38" t="str">
            <v/>
          </cell>
          <cell r="M38" t="str">
            <v/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 t="str">
            <v/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 t="str">
            <v/>
          </cell>
          <cell r="G39" t="str">
            <v/>
          </cell>
          <cell r="I39" t="str">
            <v/>
          </cell>
          <cell r="J39" t="str">
            <v/>
          </cell>
          <cell r="M39" t="str">
            <v/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 t="str">
            <v/>
          </cell>
          <cell r="G40" t="str">
            <v/>
          </cell>
          <cell r="I40" t="str">
            <v/>
          </cell>
          <cell r="J40" t="str">
            <v/>
          </cell>
          <cell r="M40" t="str">
            <v/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 t="str">
            <v/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 t="str">
            <v/>
          </cell>
          <cell r="G41" t="str">
            <v/>
          </cell>
          <cell r="I41" t="str">
            <v/>
          </cell>
          <cell r="J41" t="str">
            <v/>
          </cell>
          <cell r="M41" t="str">
            <v/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 t="str">
            <v/>
          </cell>
          <cell r="R41" t="str">
            <v/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 t="str">
            <v/>
          </cell>
          <cell r="G42" t="str">
            <v/>
          </cell>
          <cell r="I42" t="str">
            <v/>
          </cell>
          <cell r="J42" t="str">
            <v/>
          </cell>
          <cell r="M42" t="str">
            <v/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 t="str">
            <v/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M43" t="str">
            <v/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 t="str">
            <v/>
          </cell>
          <cell r="R43" t="str">
            <v/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M44" t="str">
            <v/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M45" t="str">
            <v/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M46" t="str">
            <v/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M47" t="str">
            <v/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M48" t="str">
            <v/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 t="str">
            <v/>
          </cell>
          <cell r="G49" t="str">
            <v/>
          </cell>
          <cell r="I49" t="str">
            <v/>
          </cell>
          <cell r="J49" t="str">
            <v/>
          </cell>
          <cell r="M49" t="str">
            <v/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 t="str">
            <v/>
          </cell>
          <cell r="G50" t="str">
            <v/>
          </cell>
          <cell r="I50" t="str">
            <v/>
          </cell>
          <cell r="J50" t="str">
            <v/>
          </cell>
          <cell r="M50" t="str">
            <v/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 t="str">
            <v/>
          </cell>
          <cell r="G51" t="str">
            <v/>
          </cell>
          <cell r="I51" t="str">
            <v/>
          </cell>
          <cell r="J51" t="str">
            <v/>
          </cell>
          <cell r="M51" t="str">
            <v/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 t="str">
            <v/>
          </cell>
          <cell r="G52" t="str">
            <v/>
          </cell>
          <cell r="I52" t="str">
            <v/>
          </cell>
          <cell r="J52" t="str">
            <v/>
          </cell>
          <cell r="M52" t="str">
            <v/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 t="str">
            <v/>
          </cell>
          <cell r="G53">
            <v>1.7100000000000001E-2</v>
          </cell>
          <cell r="H53">
            <v>1.0386380805800943</v>
          </cell>
          <cell r="I53" t="str">
            <v/>
          </cell>
          <cell r="J53">
            <v>60076</v>
          </cell>
          <cell r="K53">
            <v>1.0263896099971248</v>
          </cell>
          <cell r="M53" t="str">
            <v/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A6">
            <v>1940</v>
          </cell>
          <cell r="B6" t="str">
            <v/>
          </cell>
          <cell r="C6">
            <v>2.7083333333333335</v>
          </cell>
          <cell r="D6" t="str">
            <v/>
          </cell>
          <cell r="E6">
            <v>4325</v>
          </cell>
          <cell r="F6" t="str">
            <v/>
          </cell>
          <cell r="G6">
            <v>23.6</v>
          </cell>
          <cell r="H6" t="str">
            <v/>
          </cell>
          <cell r="I6">
            <v>2.7083333333333335</v>
          </cell>
          <cell r="J6" t="str">
            <v/>
          </cell>
          <cell r="K6">
            <v>4325</v>
          </cell>
          <cell r="L6" t="str">
            <v/>
          </cell>
          <cell r="M6">
            <v>23.6</v>
          </cell>
        </row>
        <row r="7">
          <cell r="A7">
            <v>1941</v>
          </cell>
          <cell r="B7" t="str">
            <v/>
          </cell>
          <cell r="C7">
            <v>2.7083333333333335</v>
          </cell>
          <cell r="D7" t="str">
            <v/>
          </cell>
          <cell r="E7">
            <v>4202</v>
          </cell>
          <cell r="F7" t="str">
            <v/>
          </cell>
          <cell r="G7">
            <v>23</v>
          </cell>
          <cell r="H7" t="str">
            <v/>
          </cell>
          <cell r="I7">
            <v>2.7083333333333335</v>
          </cell>
          <cell r="J7" t="str">
            <v/>
          </cell>
          <cell r="K7">
            <v>4202</v>
          </cell>
          <cell r="M7">
            <v>23</v>
          </cell>
        </row>
        <row r="8">
          <cell r="A8">
            <v>1942</v>
          </cell>
          <cell r="B8" t="str">
            <v/>
          </cell>
          <cell r="C8">
            <v>2.7083333333333335</v>
          </cell>
          <cell r="D8" t="str">
            <v/>
          </cell>
          <cell r="E8">
            <v>3891</v>
          </cell>
          <cell r="F8" t="str">
            <v/>
          </cell>
          <cell r="G8">
            <v>22.1</v>
          </cell>
          <cell r="H8" t="str">
            <v/>
          </cell>
          <cell r="I8">
            <v>2.7083333333333335</v>
          </cell>
          <cell r="J8" t="str">
            <v/>
          </cell>
          <cell r="K8">
            <v>3891</v>
          </cell>
          <cell r="M8">
            <v>22.1</v>
          </cell>
        </row>
        <row r="9">
          <cell r="A9">
            <v>1943</v>
          </cell>
          <cell r="B9" t="str">
            <v/>
          </cell>
          <cell r="C9">
            <v>2.7083333333333335</v>
          </cell>
          <cell r="D9" t="str">
            <v/>
          </cell>
          <cell r="E9">
            <v>3787</v>
          </cell>
          <cell r="F9" t="str">
            <v/>
          </cell>
          <cell r="G9">
            <v>20</v>
          </cell>
          <cell r="H9" t="str">
            <v/>
          </cell>
          <cell r="I9">
            <v>2.7083333333333335</v>
          </cell>
          <cell r="J9" t="str">
            <v/>
          </cell>
          <cell r="K9">
            <v>3787</v>
          </cell>
          <cell r="M9">
            <v>20</v>
          </cell>
        </row>
        <row r="10">
          <cell r="A10">
            <v>1944</v>
          </cell>
          <cell r="B10" t="str">
            <v/>
          </cell>
          <cell r="C10">
            <v>2.7083333333333335</v>
          </cell>
          <cell r="D10" t="str">
            <v/>
          </cell>
          <cell r="E10">
            <v>3861</v>
          </cell>
          <cell r="F10" t="str">
            <v/>
          </cell>
          <cell r="G10">
            <v>17.600000000000001</v>
          </cell>
          <cell r="H10" t="str">
            <v/>
          </cell>
          <cell r="I10">
            <v>2.7083333333333335</v>
          </cell>
          <cell r="J10" t="str">
            <v/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 t="str">
            <v/>
          </cell>
          <cell r="C11">
            <v>2.7083333333333335</v>
          </cell>
          <cell r="D11" t="str">
            <v/>
          </cell>
          <cell r="E11">
            <v>3924</v>
          </cell>
          <cell r="F11" t="str">
            <v/>
          </cell>
          <cell r="G11">
            <v>16.2</v>
          </cell>
          <cell r="H11" t="str">
            <v/>
          </cell>
          <cell r="I11">
            <v>2.7083333333333335</v>
          </cell>
          <cell r="J11" t="str">
            <v/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 t="str">
            <v/>
          </cell>
          <cell r="C12">
            <v>2.7083333333333335</v>
          </cell>
          <cell r="D12" t="str">
            <v/>
          </cell>
          <cell r="E12">
            <v>3757</v>
          </cell>
          <cell r="F12" t="str">
            <v/>
          </cell>
          <cell r="G12">
            <v>16.100000000000001</v>
          </cell>
          <cell r="H12" t="str">
            <v/>
          </cell>
          <cell r="I12">
            <v>2.7083333333333335</v>
          </cell>
          <cell r="J12" t="str">
            <v/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 t="str">
            <v/>
          </cell>
          <cell r="C13">
            <v>2.7083333333333335</v>
          </cell>
          <cell r="D13" t="str">
            <v/>
          </cell>
          <cell r="E13">
            <v>3377</v>
          </cell>
          <cell r="F13" t="str">
            <v/>
          </cell>
          <cell r="G13">
            <v>17.7</v>
          </cell>
          <cell r="H13" t="str">
            <v/>
          </cell>
          <cell r="I13">
            <v>2.7083333333333335</v>
          </cell>
          <cell r="J13" t="str">
            <v/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 t="str">
            <v/>
          </cell>
          <cell r="C14">
            <v>2.7083333333333335</v>
          </cell>
          <cell r="D14" t="str">
            <v/>
          </cell>
          <cell r="E14">
            <v>3243</v>
          </cell>
          <cell r="F14" t="str">
            <v/>
          </cell>
          <cell r="G14">
            <v>15.9</v>
          </cell>
          <cell r="H14" t="str">
            <v/>
          </cell>
          <cell r="I14">
            <v>2.7083333333333335</v>
          </cell>
          <cell r="J14" t="str">
            <v/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 t="str">
            <v/>
          </cell>
          <cell r="C15">
            <v>2.7083333333333335</v>
          </cell>
          <cell r="D15" t="str">
            <v/>
          </cell>
          <cell r="E15">
            <v>3391</v>
          </cell>
          <cell r="F15" t="str">
            <v/>
          </cell>
          <cell r="G15">
            <v>15.2</v>
          </cell>
          <cell r="H15" t="str">
            <v/>
          </cell>
          <cell r="I15">
            <v>2.7083333333333335</v>
          </cell>
          <cell r="J15" t="str">
            <v/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 t="str">
            <v/>
          </cell>
          <cell r="C16">
            <v>2.7083333333333335</v>
          </cell>
          <cell r="D16" t="str">
            <v/>
          </cell>
          <cell r="E16">
            <v>4368</v>
          </cell>
          <cell r="F16" t="str">
            <v/>
          </cell>
          <cell r="G16">
            <v>18.8</v>
          </cell>
          <cell r="H16" t="str">
            <v/>
          </cell>
          <cell r="I16">
            <v>2.7083333333333335</v>
          </cell>
          <cell r="J16" t="str">
            <v/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 t="str">
            <v/>
          </cell>
          <cell r="C17">
            <v>2.7083333333333335</v>
          </cell>
          <cell r="D17" t="str">
            <v/>
          </cell>
          <cell r="E17">
            <v>5832</v>
          </cell>
          <cell r="F17" t="str">
            <v/>
          </cell>
          <cell r="G17">
            <v>26.5</v>
          </cell>
          <cell r="H17" t="str">
            <v/>
          </cell>
          <cell r="I17">
            <v>2.7083333333333335</v>
          </cell>
          <cell r="J17" t="str">
            <v/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 t="str">
            <v/>
          </cell>
          <cell r="C18">
            <v>2.7083333333333335</v>
          </cell>
          <cell r="D18" t="str">
            <v/>
          </cell>
          <cell r="E18">
            <v>6024</v>
          </cell>
          <cell r="F18" t="str">
            <v/>
          </cell>
          <cell r="G18">
            <v>25.4</v>
          </cell>
          <cell r="H18" t="str">
            <v/>
          </cell>
          <cell r="I18">
            <v>2.7083333333333335</v>
          </cell>
          <cell r="J18" t="str">
            <v/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 t="str">
            <v/>
          </cell>
          <cell r="C19">
            <v>2.7083333333333335</v>
          </cell>
          <cell r="D19" t="str">
            <v/>
          </cell>
          <cell r="E19">
            <v>6657</v>
          </cell>
          <cell r="F19" t="str">
            <v/>
          </cell>
          <cell r="G19">
            <v>26.6</v>
          </cell>
          <cell r="H19" t="str">
            <v/>
          </cell>
          <cell r="I19">
            <v>2.7083333333333335</v>
          </cell>
          <cell r="J19" t="str">
            <v/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 t="str">
            <v/>
          </cell>
          <cell r="C20">
            <v>2.7083333333333335</v>
          </cell>
          <cell r="D20" t="str">
            <v/>
          </cell>
          <cell r="E20">
            <v>7064</v>
          </cell>
          <cell r="F20" t="str">
            <v/>
          </cell>
          <cell r="G20">
            <v>26.9</v>
          </cell>
          <cell r="H20" t="str">
            <v/>
          </cell>
          <cell r="I20">
            <v>2.7083333333333335</v>
          </cell>
          <cell r="J20" t="str">
            <v/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 t="str">
            <v/>
          </cell>
          <cell r="C21">
            <v>2.7083333333333335</v>
          </cell>
          <cell r="D21" t="str">
            <v/>
          </cell>
          <cell r="E21">
            <v>7771</v>
          </cell>
          <cell r="F21" t="str">
            <v/>
          </cell>
          <cell r="G21">
            <v>29.3</v>
          </cell>
          <cell r="H21" t="str">
            <v/>
          </cell>
          <cell r="I21">
            <v>2.7083333333333335</v>
          </cell>
          <cell r="J21" t="str">
            <v/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 t="str">
            <v/>
          </cell>
          <cell r="C22">
            <v>2.7083333333333335</v>
          </cell>
          <cell r="D22" t="str">
            <v/>
          </cell>
          <cell r="E22">
            <v>7776</v>
          </cell>
          <cell r="F22" t="str">
            <v/>
          </cell>
          <cell r="G22">
            <v>28.5</v>
          </cell>
          <cell r="H22" t="str">
            <v/>
          </cell>
          <cell r="I22">
            <v>2.7083333333333335</v>
          </cell>
          <cell r="J22" t="str">
            <v/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 t="str">
            <v/>
          </cell>
          <cell r="C23">
            <v>2.7083333333333335</v>
          </cell>
          <cell r="D23" t="str">
            <v/>
          </cell>
          <cell r="E23">
            <v>7715</v>
          </cell>
          <cell r="F23" t="str">
            <v/>
          </cell>
          <cell r="G23">
            <v>27.3</v>
          </cell>
          <cell r="H23" t="str">
            <v/>
          </cell>
          <cell r="I23">
            <v>2.7083333333333335</v>
          </cell>
          <cell r="J23" t="str">
            <v/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 t="str">
            <v/>
          </cell>
          <cell r="C24">
            <v>2.7083333333333335</v>
          </cell>
          <cell r="D24" t="str">
            <v/>
          </cell>
          <cell r="E24">
            <v>7773</v>
          </cell>
          <cell r="F24" t="str">
            <v/>
          </cell>
          <cell r="G24">
            <v>27.4</v>
          </cell>
          <cell r="H24" t="str">
            <v/>
          </cell>
          <cell r="I24">
            <v>2.7083333333333335</v>
          </cell>
          <cell r="J24" t="str">
            <v/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 t="str">
            <v/>
          </cell>
          <cell r="C25">
            <v>2.7083333333333335</v>
          </cell>
          <cell r="D25" t="str">
            <v/>
          </cell>
          <cell r="E25">
            <v>8439</v>
          </cell>
          <cell r="F25" t="str">
            <v/>
          </cell>
          <cell r="G25">
            <v>29.7</v>
          </cell>
          <cell r="H25" t="str">
            <v/>
          </cell>
          <cell r="I25">
            <v>2.7083333333333335</v>
          </cell>
          <cell r="J25" t="str">
            <v/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 t="str">
            <v/>
          </cell>
          <cell r="C26">
            <v>2.7083333333333335</v>
          </cell>
          <cell r="D26" t="str">
            <v/>
          </cell>
          <cell r="E26">
            <v>8491</v>
          </cell>
          <cell r="F26" t="str">
            <v/>
          </cell>
          <cell r="G26">
            <v>28.9</v>
          </cell>
          <cell r="H26" t="str">
            <v/>
          </cell>
          <cell r="I26">
            <v>2.7083333333333335</v>
          </cell>
          <cell r="J26" t="str">
            <v/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 t="str">
            <v/>
          </cell>
          <cell r="C27">
            <v>2.7083333333333335</v>
          </cell>
          <cell r="D27" t="str">
            <v/>
          </cell>
          <cell r="E27">
            <v>8578</v>
          </cell>
          <cell r="F27" t="str">
            <v/>
          </cell>
          <cell r="G27">
            <v>28.5</v>
          </cell>
          <cell r="H27" t="str">
            <v/>
          </cell>
          <cell r="I27">
            <v>2.7083333333333335</v>
          </cell>
          <cell r="J27" t="str">
            <v/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 t="str">
            <v/>
          </cell>
          <cell r="C28">
            <v>2.7083333333333335</v>
          </cell>
          <cell r="D28" t="str">
            <v/>
          </cell>
          <cell r="E28">
            <v>8661</v>
          </cell>
          <cell r="F28" t="str">
            <v/>
          </cell>
          <cell r="G28">
            <v>28.5</v>
          </cell>
          <cell r="H28" t="str">
            <v/>
          </cell>
          <cell r="I28">
            <v>2.7083333333333335</v>
          </cell>
          <cell r="J28" t="str">
            <v/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 t="str">
            <v/>
          </cell>
          <cell r="C29">
            <v>2.7083333333333335</v>
          </cell>
          <cell r="D29" t="str">
            <v/>
          </cell>
          <cell r="E29">
            <v>8725</v>
          </cell>
          <cell r="F29" t="str">
            <v/>
          </cell>
          <cell r="G29">
            <v>27.7</v>
          </cell>
          <cell r="H29" t="str">
            <v/>
          </cell>
          <cell r="I29">
            <v>2.7083333333333335</v>
          </cell>
          <cell r="J29" t="str">
            <v/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 t="str">
            <v/>
          </cell>
          <cell r="C30">
            <v>2.7083333333333335</v>
          </cell>
          <cell r="D30" t="str">
            <v/>
          </cell>
          <cell r="E30">
            <v>8700</v>
          </cell>
          <cell r="F30" t="str">
            <v/>
          </cell>
          <cell r="G30">
            <v>27.3</v>
          </cell>
          <cell r="H30" t="str">
            <v/>
          </cell>
          <cell r="I30">
            <v>2.7083333333333335</v>
          </cell>
          <cell r="J30" t="str">
            <v/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 t="str">
            <v/>
          </cell>
          <cell r="C31">
            <v>2.7083333333333335</v>
          </cell>
          <cell r="D31" t="str">
            <v/>
          </cell>
          <cell r="E31">
            <v>9354</v>
          </cell>
          <cell r="F31" t="str">
            <v/>
          </cell>
          <cell r="G31">
            <v>28.6</v>
          </cell>
          <cell r="H31" t="str">
            <v/>
          </cell>
          <cell r="I31">
            <v>2.7083333333333335</v>
          </cell>
          <cell r="J31" t="str">
            <v/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 t="str">
            <v/>
          </cell>
          <cell r="C32">
            <v>2.7083333333333335</v>
          </cell>
          <cell r="D32" t="str">
            <v/>
          </cell>
          <cell r="E32">
            <v>9256</v>
          </cell>
          <cell r="F32" t="str">
            <v/>
          </cell>
          <cell r="G32">
            <v>28.7</v>
          </cell>
          <cell r="H32" t="str">
            <v/>
          </cell>
          <cell r="I32">
            <v>2.7083333333333335</v>
          </cell>
          <cell r="J32" t="str">
            <v/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 t="str">
            <v/>
          </cell>
          <cell r="C33">
            <v>2.7083333333333335</v>
          </cell>
          <cell r="D33" t="str">
            <v/>
          </cell>
          <cell r="E33">
            <v>9186</v>
          </cell>
          <cell r="F33" t="str">
            <v/>
          </cell>
          <cell r="G33">
            <v>27.6</v>
          </cell>
          <cell r="H33" t="str">
            <v/>
          </cell>
          <cell r="I33">
            <v>2.7083333333333335</v>
          </cell>
          <cell r="J33" t="str">
            <v/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 t="str">
            <v/>
          </cell>
          <cell r="C34">
            <v>2.7083333333333335</v>
          </cell>
          <cell r="D34" t="str">
            <v/>
          </cell>
          <cell r="E34">
            <v>10146</v>
          </cell>
          <cell r="F34" t="str">
            <v/>
          </cell>
          <cell r="G34">
            <v>30.1</v>
          </cell>
          <cell r="H34" t="str">
            <v/>
          </cell>
          <cell r="I34">
            <v>2.7083333333333335</v>
          </cell>
          <cell r="J34" t="str">
            <v/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 t="str">
            <v/>
          </cell>
          <cell r="C35">
            <v>2.7083333333333335</v>
          </cell>
          <cell r="D35" t="str">
            <v/>
          </cell>
          <cell r="E35">
            <v>9891</v>
          </cell>
          <cell r="F35" t="str">
            <v/>
          </cell>
          <cell r="G35">
            <v>28.9</v>
          </cell>
          <cell r="H35" t="str">
            <v/>
          </cell>
          <cell r="I35">
            <v>2.7083333333333335</v>
          </cell>
          <cell r="J35" t="str">
            <v/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 t="str">
            <v/>
          </cell>
          <cell r="C36">
            <v>2.7083333333333335</v>
          </cell>
          <cell r="D36" t="str">
            <v/>
          </cell>
          <cell r="E36">
            <v>11040</v>
          </cell>
          <cell r="F36" t="str">
            <v/>
          </cell>
          <cell r="G36">
            <v>32.299999999999997</v>
          </cell>
          <cell r="H36" t="str">
            <v/>
          </cell>
          <cell r="I36">
            <v>2.7083333333333335</v>
          </cell>
          <cell r="J36" t="str">
            <v/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 t="str">
            <v/>
          </cell>
          <cell r="C37">
            <v>2.7083333333333335</v>
          </cell>
          <cell r="D37" t="str">
            <v/>
          </cell>
          <cell r="E37">
            <v>11853</v>
          </cell>
          <cell r="F37" t="str">
            <v/>
          </cell>
          <cell r="G37">
            <v>34.5</v>
          </cell>
          <cell r="H37" t="str">
            <v/>
          </cell>
          <cell r="I37">
            <v>2.7083333333333335</v>
          </cell>
          <cell r="J37" t="str">
            <v/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 t="str">
            <v/>
          </cell>
          <cell r="C38">
            <v>2.7083333333333335</v>
          </cell>
          <cell r="D38" t="str">
            <v/>
          </cell>
          <cell r="E38">
            <v>12552</v>
          </cell>
          <cell r="F38" t="str">
            <v/>
          </cell>
          <cell r="G38">
            <v>35.9</v>
          </cell>
          <cell r="H38" t="str">
            <v/>
          </cell>
          <cell r="I38">
            <v>2.7083333333333335</v>
          </cell>
          <cell r="J38" t="str">
            <v/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 t="str">
            <v/>
          </cell>
          <cell r="C39">
            <v>2.7083333333333335</v>
          </cell>
          <cell r="D39" t="str">
            <v/>
          </cell>
          <cell r="E39">
            <v>13633</v>
          </cell>
          <cell r="F39" t="str">
            <v/>
          </cell>
          <cell r="G39">
            <v>37.700000000000003</v>
          </cell>
          <cell r="H39" t="str">
            <v/>
          </cell>
          <cell r="I39">
            <v>2.7083333333333335</v>
          </cell>
          <cell r="J39" t="str">
            <v/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 t="str">
            <v/>
          </cell>
          <cell r="C40">
            <v>2.7083333333333335</v>
          </cell>
          <cell r="D40" t="str">
            <v/>
          </cell>
          <cell r="E40">
            <v>13605</v>
          </cell>
          <cell r="F40" t="str">
            <v/>
          </cell>
          <cell r="G40">
            <v>39.299999999999997</v>
          </cell>
          <cell r="H40" t="str">
            <v/>
          </cell>
          <cell r="I40">
            <v>2.7083333333333335</v>
          </cell>
          <cell r="J40" t="str">
            <v/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 t="str">
            <v/>
          </cell>
          <cell r="C41">
            <v>2.7083333333333335</v>
          </cell>
          <cell r="D41" t="str">
            <v/>
          </cell>
          <cell r="E41">
            <v>13726</v>
          </cell>
          <cell r="F41" t="str">
            <v/>
          </cell>
          <cell r="G41">
            <v>40.9</v>
          </cell>
          <cell r="H41" t="str">
            <v/>
          </cell>
          <cell r="I41">
            <v>2.7083333333333335</v>
          </cell>
          <cell r="J41" t="str">
            <v/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 t="str">
            <v/>
          </cell>
          <cell r="C42">
            <v>2.7083333333333335</v>
          </cell>
          <cell r="D42" t="str">
            <v/>
          </cell>
          <cell r="E42">
            <v>14305</v>
          </cell>
          <cell r="F42" t="str">
            <v/>
          </cell>
          <cell r="G42">
            <v>42</v>
          </cell>
          <cell r="H42" t="str">
            <v/>
          </cell>
          <cell r="I42">
            <v>2.7083333333333335</v>
          </cell>
          <cell r="J42" t="str">
            <v/>
          </cell>
          <cell r="K42">
            <v>14305</v>
          </cell>
          <cell r="M42">
            <v>42</v>
          </cell>
        </row>
        <row r="43">
          <cell r="A43">
            <v>1977</v>
          </cell>
          <cell r="B43" t="str">
            <v/>
          </cell>
          <cell r="C43">
            <v>2.7083333333333335</v>
          </cell>
          <cell r="D43" t="str">
            <v/>
          </cell>
          <cell r="E43">
            <v>14649</v>
          </cell>
          <cell r="F43" t="str">
            <v/>
          </cell>
          <cell r="G43">
            <v>42.9</v>
          </cell>
          <cell r="H43" t="str">
            <v/>
          </cell>
          <cell r="I43">
            <v>2.7083333333333335</v>
          </cell>
          <cell r="J43" t="str">
            <v/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 t="str">
            <v/>
          </cell>
          <cell r="C44">
            <v>2.7083333333333335</v>
          </cell>
          <cell r="D44" t="str">
            <v/>
          </cell>
          <cell r="E44">
            <v>14960</v>
          </cell>
          <cell r="F44" t="str">
            <v/>
          </cell>
          <cell r="G44">
            <v>44.5</v>
          </cell>
          <cell r="H44" t="str">
            <v/>
          </cell>
          <cell r="I44">
            <v>2.7083333333333335</v>
          </cell>
          <cell r="J44" t="str">
            <v/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 t="str">
            <v/>
          </cell>
          <cell r="C45">
            <v>2.7083333333333335</v>
          </cell>
          <cell r="D45" t="str">
            <v/>
          </cell>
          <cell r="E45">
            <v>15065</v>
          </cell>
          <cell r="F45" t="str">
            <v/>
          </cell>
          <cell r="G45">
            <v>46.3</v>
          </cell>
          <cell r="H45" t="str">
            <v/>
          </cell>
          <cell r="I45">
            <v>2.7083333333333335</v>
          </cell>
          <cell r="J45" t="str">
            <v/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 t="str">
            <v/>
          </cell>
          <cell r="C46">
            <v>2.7083333333333335</v>
          </cell>
          <cell r="D46" t="str">
            <v/>
          </cell>
          <cell r="E46">
            <v>15325</v>
          </cell>
          <cell r="F46" t="str">
            <v/>
          </cell>
          <cell r="G46">
            <v>49.1</v>
          </cell>
          <cell r="H46" t="str">
            <v/>
          </cell>
          <cell r="I46">
            <v>2.7083333333333335</v>
          </cell>
          <cell r="J46" t="str">
            <v/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 t="str">
            <v/>
          </cell>
          <cell r="C47">
            <v>2.7083333333333335</v>
          </cell>
          <cell r="D47" t="str">
            <v/>
          </cell>
          <cell r="E47">
            <v>16130</v>
          </cell>
          <cell r="F47" t="str">
            <v/>
          </cell>
          <cell r="G47">
            <v>52.3</v>
          </cell>
          <cell r="H47" t="str">
            <v/>
          </cell>
          <cell r="I47">
            <v>2.7083333333333335</v>
          </cell>
          <cell r="J47" t="str">
            <v/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 t="str">
            <v/>
          </cell>
          <cell r="C48">
            <v>2.7083333333333335</v>
          </cell>
          <cell r="D48" t="str">
            <v/>
          </cell>
          <cell r="E48">
            <v>15748</v>
          </cell>
          <cell r="F48" t="str">
            <v/>
          </cell>
          <cell r="G48">
            <v>49.2</v>
          </cell>
          <cell r="H48" t="str">
            <v/>
          </cell>
          <cell r="I48">
            <v>2.7083333333333335</v>
          </cell>
          <cell r="J48" t="str">
            <v/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 t="str">
            <v/>
          </cell>
          <cell r="C49">
            <v>2.7083333333333335</v>
          </cell>
          <cell r="D49" t="str">
            <v/>
          </cell>
          <cell r="E49">
            <v>15226</v>
          </cell>
          <cell r="F49" t="str">
            <v/>
          </cell>
          <cell r="G49">
            <v>46.4</v>
          </cell>
          <cell r="H49" t="str">
            <v/>
          </cell>
          <cell r="I49">
            <v>2.7083333333333335</v>
          </cell>
          <cell r="J49" t="str">
            <v/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 t="str">
            <v/>
          </cell>
          <cell r="C50">
            <v>2.7083333333333335</v>
          </cell>
          <cell r="D50" t="str">
            <v/>
          </cell>
          <cell r="E50">
            <v>14459</v>
          </cell>
          <cell r="F50" t="str">
            <v/>
          </cell>
          <cell r="G50">
            <v>43.4</v>
          </cell>
          <cell r="H50" t="str">
            <v/>
          </cell>
          <cell r="I50">
            <v>2.7083333333333335</v>
          </cell>
          <cell r="J50" t="str">
            <v/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 t="str">
            <v/>
          </cell>
          <cell r="C51">
            <v>2.7083333333333335</v>
          </cell>
          <cell r="D51" t="str">
            <v/>
          </cell>
          <cell r="E51">
            <v>14135</v>
          </cell>
          <cell r="F51" t="str">
            <v/>
          </cell>
          <cell r="G51">
            <v>41.5</v>
          </cell>
          <cell r="H51" t="str">
            <v/>
          </cell>
          <cell r="I51">
            <v>2.7083333333333335</v>
          </cell>
          <cell r="J51" t="str">
            <v/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 t="str">
            <v/>
          </cell>
          <cell r="C52">
            <v>2.7083333333333335</v>
          </cell>
          <cell r="D52" t="str">
            <v/>
          </cell>
          <cell r="E52">
            <v>14651</v>
          </cell>
          <cell r="F52" t="str">
            <v/>
          </cell>
          <cell r="G52">
            <v>41.9</v>
          </cell>
          <cell r="H52" t="str">
            <v/>
          </cell>
          <cell r="I52">
            <v>2.7083333333333335</v>
          </cell>
          <cell r="J52" t="str">
            <v/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 t="str">
            <v/>
          </cell>
          <cell r="C53">
            <v>2.7083333333333335</v>
          </cell>
          <cell r="D53" t="str">
            <v/>
          </cell>
          <cell r="E53">
            <v>14587</v>
          </cell>
          <cell r="F53" t="str">
            <v/>
          </cell>
          <cell r="G53">
            <v>41.9</v>
          </cell>
          <cell r="H53" t="str">
            <v/>
          </cell>
          <cell r="I53">
            <v>2.7083333333333335</v>
          </cell>
          <cell r="J53" t="str">
            <v/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 t="str">
            <v/>
          </cell>
          <cell r="C54">
            <v>2.7083333333333335</v>
          </cell>
          <cell r="D54" t="str">
            <v/>
          </cell>
          <cell r="E54">
            <v>14773</v>
          </cell>
          <cell r="F54" t="str">
            <v/>
          </cell>
          <cell r="G54">
            <v>41.5</v>
          </cell>
          <cell r="H54" t="str">
            <v/>
          </cell>
          <cell r="I54">
            <v>2.7083333333333335</v>
          </cell>
          <cell r="J54" t="str">
            <v/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 t="str">
            <v/>
          </cell>
          <cell r="C55">
            <v>2.7083333333333335</v>
          </cell>
          <cell r="D55" t="str">
            <v/>
          </cell>
          <cell r="E55">
            <v>15016</v>
          </cell>
          <cell r="F55" t="str">
            <v/>
          </cell>
          <cell r="G55">
            <v>42.1</v>
          </cell>
          <cell r="H55" t="str">
            <v/>
          </cell>
          <cell r="I55">
            <v>2.7083333333333335</v>
          </cell>
          <cell r="J55" t="str">
            <v/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 t="str">
            <v/>
          </cell>
          <cell r="C56">
            <v>2.7083333333333335</v>
          </cell>
          <cell r="D56" t="str">
            <v/>
          </cell>
          <cell r="E56">
            <v>15329</v>
          </cell>
          <cell r="F56" t="str">
            <v/>
          </cell>
          <cell r="G56">
            <v>43.5</v>
          </cell>
          <cell r="H56" t="str">
            <v/>
          </cell>
          <cell r="I56">
            <v>2.7083333333333335</v>
          </cell>
          <cell r="J56" t="str">
            <v/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 t="str">
            <v/>
          </cell>
          <cell r="C57">
            <v>2.7083333333333335</v>
          </cell>
          <cell r="D57" t="str">
            <v/>
          </cell>
          <cell r="E57">
            <v>15280</v>
          </cell>
          <cell r="F57" t="str">
            <v/>
          </cell>
          <cell r="G57">
            <v>43.1</v>
          </cell>
          <cell r="H57" t="str">
            <v/>
          </cell>
          <cell r="I57">
            <v>2.7083333333333335</v>
          </cell>
          <cell r="J57" t="str">
            <v/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 t="str">
            <v/>
          </cell>
          <cell r="C58">
            <v>2.7083333333333335</v>
          </cell>
          <cell r="D58" t="str">
            <v/>
          </cell>
          <cell r="E58">
            <v>15669</v>
          </cell>
          <cell r="F58" t="str">
            <v/>
          </cell>
          <cell r="G58">
            <v>43.8</v>
          </cell>
          <cell r="H58" t="str">
            <v/>
          </cell>
          <cell r="I58">
            <v>2.7083333333333335</v>
          </cell>
          <cell r="J58" t="str">
            <v/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 t="str">
            <v/>
          </cell>
          <cell r="C59">
            <v>2.7083333333333335</v>
          </cell>
          <cell r="D59" t="str">
            <v/>
          </cell>
          <cell r="E59">
            <v>15674</v>
          </cell>
          <cell r="F59" t="str">
            <v/>
          </cell>
          <cell r="G59">
            <v>42.9</v>
          </cell>
          <cell r="H59" t="str">
            <v/>
          </cell>
          <cell r="I59">
            <v>2.7083333333333335</v>
          </cell>
          <cell r="J59" t="str">
            <v/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 t="str">
            <v/>
          </cell>
          <cell r="C60">
            <v>2.7083333333333335</v>
          </cell>
          <cell r="D60" t="str">
            <v/>
          </cell>
          <cell r="E60">
            <v>15403</v>
          </cell>
          <cell r="F60" t="str">
            <v/>
          </cell>
          <cell r="G60">
            <v>42.8</v>
          </cell>
          <cell r="H60" t="str">
            <v/>
          </cell>
          <cell r="I60">
            <v>2.7083333333333335</v>
          </cell>
          <cell r="J60" t="str">
            <v/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 t="str">
            <v/>
          </cell>
          <cell r="C61">
            <v>2.7083333333333335</v>
          </cell>
          <cell r="D61" t="str">
            <v/>
          </cell>
          <cell r="E61">
            <v>15522</v>
          </cell>
          <cell r="F61" t="str">
            <v/>
          </cell>
          <cell r="G61">
            <v>43.2</v>
          </cell>
          <cell r="H61" t="str">
            <v/>
          </cell>
          <cell r="I61">
            <v>2.7083333333333335</v>
          </cell>
          <cell r="J61" t="str">
            <v/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 t="str">
            <v/>
          </cell>
          <cell r="C62">
            <v>2.7083333333333335</v>
          </cell>
          <cell r="D62" t="str">
            <v/>
          </cell>
          <cell r="E62">
            <v>15580</v>
          </cell>
          <cell r="F62" t="str">
            <v/>
          </cell>
          <cell r="G62">
            <v>42.9</v>
          </cell>
          <cell r="H62" t="str">
            <v/>
          </cell>
          <cell r="I62">
            <v>2.7083333333333335</v>
          </cell>
          <cell r="J62" t="str">
            <v/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 t="str">
            <v/>
          </cell>
          <cell r="C63">
            <v>2.7083333333333335</v>
          </cell>
          <cell r="D63" t="str">
            <v/>
          </cell>
          <cell r="E63">
            <v>16044</v>
          </cell>
          <cell r="F63" t="str">
            <v/>
          </cell>
          <cell r="G63">
            <v>43.1</v>
          </cell>
          <cell r="H63" t="str">
            <v/>
          </cell>
          <cell r="I63">
            <v>2.7083333333333335</v>
          </cell>
          <cell r="J63" t="str">
            <v/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 t="str">
            <v/>
          </cell>
          <cell r="C64">
            <v>2.7083333333333335</v>
          </cell>
          <cell r="D64" t="str">
            <v/>
          </cell>
          <cell r="E64">
            <v>15889</v>
          </cell>
          <cell r="F64" t="str">
            <v/>
          </cell>
          <cell r="G64">
            <v>40.9</v>
          </cell>
          <cell r="H64" t="str">
            <v/>
          </cell>
          <cell r="I64">
            <v>2.7083333333333335</v>
          </cell>
          <cell r="J64" t="str">
            <v/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 t="str">
            <v/>
          </cell>
          <cell r="C65">
            <v>2.7083333333333335</v>
          </cell>
          <cell r="D65" t="str">
            <v/>
          </cell>
          <cell r="E65">
            <v>15790</v>
          </cell>
          <cell r="F65" t="str">
            <v/>
          </cell>
          <cell r="G65">
            <v>39.5</v>
          </cell>
          <cell r="H65" t="str">
            <v/>
          </cell>
          <cell r="I65">
            <v>2.7083333333333335</v>
          </cell>
          <cell r="J65" t="str">
            <v/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 t="str">
            <v/>
          </cell>
          <cell r="C66">
            <v>2.7083333333333335</v>
          </cell>
          <cell r="D66" t="str">
            <v/>
          </cell>
          <cell r="E66">
            <v>15839</v>
          </cell>
          <cell r="F66" t="str">
            <v/>
          </cell>
          <cell r="G66">
            <v>38.799999999999997</v>
          </cell>
          <cell r="H66" t="str">
            <v/>
          </cell>
          <cell r="I66">
            <v>2.7083333333333335</v>
          </cell>
          <cell r="J66" t="str">
            <v/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 t="str">
            <v/>
          </cell>
          <cell r="C67">
            <v>2.7083333333333335</v>
          </cell>
          <cell r="D67" t="str">
            <v/>
          </cell>
          <cell r="E67">
            <v>16377</v>
          </cell>
          <cell r="F67" t="str">
            <v/>
          </cell>
          <cell r="G67">
            <v>39</v>
          </cell>
          <cell r="H67" t="str">
            <v/>
          </cell>
          <cell r="I67">
            <v>2.7083333333333335</v>
          </cell>
          <cell r="J67" t="str">
            <v/>
          </cell>
          <cell r="K67">
            <v>16377</v>
          </cell>
          <cell r="M67">
            <v>39</v>
          </cell>
        </row>
        <row r="68">
          <cell r="A68">
            <v>2002</v>
          </cell>
          <cell r="B68" t="str">
            <v/>
          </cell>
          <cell r="C68">
            <v>2.7083333333333335</v>
          </cell>
          <cell r="D68" t="str">
            <v/>
          </cell>
          <cell r="E68">
            <v>17300</v>
          </cell>
          <cell r="F68" t="str">
            <v/>
          </cell>
          <cell r="G68">
            <v>40.799999999999997</v>
          </cell>
          <cell r="H68" t="str">
            <v/>
          </cell>
          <cell r="I68">
            <v>2.7083333333333335</v>
          </cell>
          <cell r="J68" t="str">
            <v/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 t="str">
            <v/>
          </cell>
          <cell r="C69">
            <v>2.7097222222222221</v>
          </cell>
          <cell r="D69" t="str">
            <v/>
          </cell>
          <cell r="E69">
            <v>17598</v>
          </cell>
          <cell r="F69" t="str">
            <v/>
          </cell>
          <cell r="G69">
            <v>42.1</v>
          </cell>
          <cell r="H69" t="str">
            <v/>
          </cell>
          <cell r="I69">
            <v>2.7083333333333335</v>
          </cell>
          <cell r="J69" t="str">
            <v/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 t="str">
            <v/>
          </cell>
          <cell r="C70">
            <v>2.7111111111111108</v>
          </cell>
          <cell r="D70" t="str">
            <v/>
          </cell>
          <cell r="E70">
            <v>17819</v>
          </cell>
          <cell r="F70" t="str">
            <v/>
          </cell>
          <cell r="G70">
            <v>42.5</v>
          </cell>
          <cell r="H70" t="str">
            <v/>
          </cell>
          <cell r="I70">
            <v>2.7083333333333335</v>
          </cell>
          <cell r="J70" t="str">
            <v/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 t="str">
            <v/>
          </cell>
          <cell r="C71">
            <v>2.7124999999999999</v>
          </cell>
          <cell r="D71" t="str">
            <v/>
          </cell>
          <cell r="E71">
            <v>18309</v>
          </cell>
          <cell r="F71" t="str">
            <v/>
          </cell>
          <cell r="G71">
            <v>43.2</v>
          </cell>
          <cell r="H71" t="str">
            <v/>
          </cell>
          <cell r="I71">
            <v>2.7083333333333335</v>
          </cell>
          <cell r="J71" t="str">
            <v/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 t="str">
            <v/>
          </cell>
          <cell r="C72">
            <v>2.713888888888889</v>
          </cell>
          <cell r="D72" t="str">
            <v/>
          </cell>
          <cell r="E72">
            <v>18603</v>
          </cell>
          <cell r="F72" t="str">
            <v/>
          </cell>
          <cell r="G72">
            <v>43.3</v>
          </cell>
          <cell r="H72" t="str">
            <v/>
          </cell>
          <cell r="I72">
            <v>2.7083333333333335</v>
          </cell>
          <cell r="J72" t="str">
            <v/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 t="str">
            <v/>
          </cell>
          <cell r="C73">
            <v>2.7152777777777781</v>
          </cell>
          <cell r="D73" t="str">
            <v/>
          </cell>
          <cell r="E73">
            <v>18168</v>
          </cell>
          <cell r="F73" t="str">
            <v/>
          </cell>
          <cell r="G73">
            <v>42</v>
          </cell>
          <cell r="H73" t="str">
            <v/>
          </cell>
          <cell r="I73">
            <v>2.7083333333333335</v>
          </cell>
          <cell r="J73" t="str">
            <v/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 t="str">
            <v/>
          </cell>
          <cell r="C74">
            <v>2.75</v>
          </cell>
          <cell r="D74" t="str">
            <v/>
          </cell>
          <cell r="E74">
            <v>19228</v>
          </cell>
          <cell r="F74" t="str">
            <v/>
          </cell>
          <cell r="G74">
            <v>43.1</v>
          </cell>
          <cell r="H74" t="str">
            <v/>
          </cell>
          <cell r="I74">
            <v>2.7083333333333335</v>
          </cell>
          <cell r="J74" t="str">
            <v/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 t="str">
            <v/>
          </cell>
          <cell r="C75">
            <v>2.75</v>
          </cell>
          <cell r="D75" t="str">
            <v/>
          </cell>
          <cell r="E75">
            <v>18927</v>
          </cell>
          <cell r="F75" t="str">
            <v/>
          </cell>
          <cell r="G75">
            <v>43.9</v>
          </cell>
          <cell r="H75" t="str">
            <v/>
          </cell>
          <cell r="I75">
            <v>2.7083333333333335</v>
          </cell>
          <cell r="J75" t="str">
            <v/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 t="str">
            <v/>
          </cell>
          <cell r="C76">
            <v>2.75</v>
          </cell>
          <cell r="D76" t="str">
            <v/>
          </cell>
          <cell r="E76">
            <v>18380</v>
          </cell>
          <cell r="F76" t="str">
            <v/>
          </cell>
          <cell r="G76">
            <v>43.2</v>
          </cell>
          <cell r="H76" t="str">
            <v/>
          </cell>
          <cell r="I76">
            <v>2.7083333333333335</v>
          </cell>
          <cell r="J76" t="str">
            <v/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 t="str">
            <v/>
          </cell>
          <cell r="C77">
            <v>2.75</v>
          </cell>
          <cell r="D77" t="str">
            <v/>
          </cell>
          <cell r="E77">
            <v>19036</v>
          </cell>
          <cell r="F77" t="str">
            <v/>
          </cell>
          <cell r="G77">
            <v>44.3</v>
          </cell>
          <cell r="H77" t="str">
            <v/>
          </cell>
          <cell r="I77">
            <v>2.7083333333333335</v>
          </cell>
          <cell r="J77" t="str">
            <v/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 t="str">
            <v/>
          </cell>
          <cell r="C78">
            <v>2.75</v>
          </cell>
          <cell r="D78" t="str">
            <v/>
          </cell>
          <cell r="E78">
            <v>18771</v>
          </cell>
          <cell r="F78" t="str">
            <v/>
          </cell>
          <cell r="G78">
            <v>42.9</v>
          </cell>
          <cell r="H78" t="str">
            <v/>
          </cell>
          <cell r="I78">
            <v>2.7083333333333335</v>
          </cell>
          <cell r="J78" t="str">
            <v/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 t="str">
            <v/>
          </cell>
          <cell r="C79">
            <v>2.75</v>
          </cell>
          <cell r="D79" t="str">
            <v/>
          </cell>
          <cell r="E79">
            <v>19164</v>
          </cell>
          <cell r="F79" t="str">
            <v/>
          </cell>
          <cell r="G79">
            <v>42.9</v>
          </cell>
          <cell r="H79" t="str">
            <v/>
          </cell>
          <cell r="I79">
            <v>2.7083333333333335</v>
          </cell>
          <cell r="J79" t="str">
            <v/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 t="str">
            <v/>
          </cell>
          <cell r="C80">
            <v>2.75</v>
          </cell>
          <cell r="D80" t="str">
            <v/>
          </cell>
          <cell r="E80">
            <v>18902</v>
          </cell>
          <cell r="F80" t="str">
            <v/>
          </cell>
          <cell r="G80">
            <v>41.3</v>
          </cell>
          <cell r="H80" t="str">
            <v/>
          </cell>
          <cell r="I80">
            <v>2.7083333333333335</v>
          </cell>
          <cell r="J80" t="str">
            <v/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 t="str">
            <v/>
          </cell>
          <cell r="C81">
            <v>2.75</v>
          </cell>
          <cell r="D81" t="str">
            <v/>
          </cell>
          <cell r="E81">
            <v>18667</v>
          </cell>
          <cell r="F81" t="str">
            <v/>
          </cell>
          <cell r="G81">
            <v>39.799999999999997</v>
          </cell>
          <cell r="H81" t="str">
            <v/>
          </cell>
          <cell r="I81">
            <v>2.7083333333333335</v>
          </cell>
          <cell r="J81" t="str">
            <v/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 t="str">
            <v/>
          </cell>
          <cell r="C82">
            <v>2.75</v>
          </cell>
          <cell r="D82" t="str">
            <v/>
          </cell>
          <cell r="E82">
            <v>18906</v>
          </cell>
          <cell r="F82" t="str">
            <v/>
          </cell>
          <cell r="G82">
            <v>39.4</v>
          </cell>
          <cell r="H82" t="str">
            <v/>
          </cell>
          <cell r="I82">
            <v>2.7083333333333335</v>
          </cell>
          <cell r="J82" t="str">
            <v/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 t="str">
            <v/>
          </cell>
          <cell r="C83">
            <v>2.75</v>
          </cell>
          <cell r="D83" t="str">
            <v/>
          </cell>
          <cell r="E83">
            <v>19257</v>
          </cell>
          <cell r="F83" t="str">
            <v/>
          </cell>
          <cell r="G83">
            <v>39.200000000000003</v>
          </cell>
          <cell r="H83" t="str">
            <v/>
          </cell>
          <cell r="I83">
            <v>2.7083333333333335</v>
          </cell>
          <cell r="J83" t="str">
            <v/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 t="str">
            <v/>
          </cell>
          <cell r="C84">
            <v>2.75</v>
          </cell>
          <cell r="D84" t="str">
            <v/>
          </cell>
          <cell r="E84">
            <v>19621</v>
          </cell>
          <cell r="F84" t="str">
            <v/>
          </cell>
          <cell r="G84">
            <v>39.200000000000003</v>
          </cell>
          <cell r="H84" t="str">
            <v/>
          </cell>
          <cell r="I84">
            <v>2.7083333333333335</v>
          </cell>
          <cell r="J84" t="str">
            <v/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 t="str">
            <v/>
          </cell>
          <cell r="C85">
            <v>2.75</v>
          </cell>
          <cell r="D85" t="str">
            <v/>
          </cell>
          <cell r="E85">
            <v>20074</v>
          </cell>
          <cell r="F85" t="str">
            <v/>
          </cell>
          <cell r="G85">
            <v>39.6</v>
          </cell>
          <cell r="H85" t="str">
            <v/>
          </cell>
          <cell r="I85">
            <v>2.7083333333333335</v>
          </cell>
          <cell r="J85" t="str">
            <v/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 t="str">
            <v/>
          </cell>
          <cell r="C86">
            <v>2.7513888888888887</v>
          </cell>
          <cell r="D86" t="str">
            <v/>
          </cell>
          <cell r="E86">
            <v>20575</v>
          </cell>
          <cell r="F86" t="str">
            <v/>
          </cell>
          <cell r="G86">
            <v>40</v>
          </cell>
          <cell r="H86" t="str">
            <v/>
          </cell>
          <cell r="I86">
            <v>2.7083333333333335</v>
          </cell>
          <cell r="J86" t="str">
            <v/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 t="str">
            <v/>
          </cell>
          <cell r="C87">
            <v>2.7527777777777778</v>
          </cell>
          <cell r="D87" t="str">
            <v/>
          </cell>
          <cell r="E87">
            <v>21025</v>
          </cell>
          <cell r="F87" t="str">
            <v/>
          </cell>
          <cell r="G87">
            <v>40.4</v>
          </cell>
          <cell r="H87" t="str">
            <v/>
          </cell>
          <cell r="I87">
            <v>2.7083333333333335</v>
          </cell>
          <cell r="J87" t="str">
            <v/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 t="str">
            <v/>
          </cell>
          <cell r="C88">
            <v>2.7541666666666664</v>
          </cell>
          <cell r="D88" t="str">
            <v/>
          </cell>
          <cell r="E88">
            <v>21506</v>
          </cell>
          <cell r="F88" t="str">
            <v/>
          </cell>
          <cell r="G88">
            <v>40.799999999999997</v>
          </cell>
          <cell r="H88" t="str">
            <v/>
          </cell>
          <cell r="I88">
            <v>2.7083333333333335</v>
          </cell>
          <cell r="J88" t="str">
            <v/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 t="str">
            <v/>
          </cell>
          <cell r="C89">
            <v>2.755555555555556</v>
          </cell>
          <cell r="D89" t="str">
            <v/>
          </cell>
          <cell r="E89">
            <v>21919</v>
          </cell>
          <cell r="F89" t="str">
            <v/>
          </cell>
          <cell r="G89">
            <v>41.1</v>
          </cell>
          <cell r="H89" t="str">
            <v/>
          </cell>
          <cell r="I89">
            <v>2.7083333333333335</v>
          </cell>
          <cell r="J89" t="str">
            <v/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 t="str">
            <v/>
          </cell>
          <cell r="C90">
            <v>2.7569444444444446</v>
          </cell>
          <cell r="D90" t="str">
            <v/>
          </cell>
          <cell r="E90">
            <v>22224</v>
          </cell>
          <cell r="F90" t="str">
            <v/>
          </cell>
          <cell r="G90">
            <v>41.2</v>
          </cell>
          <cell r="H90" t="str">
            <v/>
          </cell>
          <cell r="I90">
            <v>2.7083333333333335</v>
          </cell>
          <cell r="J90" t="str">
            <v/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 t="str">
            <v/>
          </cell>
          <cell r="C91">
            <v>2.7916666666666665</v>
          </cell>
          <cell r="D91" t="str">
            <v/>
          </cell>
          <cell r="E91">
            <v>22498</v>
          </cell>
          <cell r="F91" t="str">
            <v/>
          </cell>
          <cell r="G91">
            <v>41.2</v>
          </cell>
          <cell r="H91" t="str">
            <v/>
          </cell>
          <cell r="I91">
            <v>2.7083333333333335</v>
          </cell>
          <cell r="J91" t="str">
            <v/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 t="str">
            <v/>
          </cell>
          <cell r="C92">
            <v>2.7916666666666665</v>
          </cell>
          <cell r="D92" t="str">
            <v/>
          </cell>
          <cell r="E92">
            <v>22734</v>
          </cell>
          <cell r="F92" t="str">
            <v/>
          </cell>
          <cell r="G92">
            <v>41.2</v>
          </cell>
          <cell r="H92" t="str">
            <v/>
          </cell>
          <cell r="I92">
            <v>2.7083333333333335</v>
          </cell>
          <cell r="J92" t="str">
            <v/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 t="str">
            <v/>
          </cell>
          <cell r="C93">
            <v>2.7916666666666665</v>
          </cell>
          <cell r="D93" t="str">
            <v/>
          </cell>
          <cell r="E93">
            <v>22955</v>
          </cell>
          <cell r="F93" t="str">
            <v/>
          </cell>
          <cell r="G93">
            <v>41.1</v>
          </cell>
          <cell r="H93" t="str">
            <v/>
          </cell>
          <cell r="I93">
            <v>2.7083333333333335</v>
          </cell>
          <cell r="J93" t="str">
            <v/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 t="str">
            <v/>
          </cell>
          <cell r="C94">
            <v>2.7916666666666665</v>
          </cell>
          <cell r="D94" t="str">
            <v/>
          </cell>
          <cell r="E94">
            <v>23185</v>
          </cell>
          <cell r="F94" t="str">
            <v/>
          </cell>
          <cell r="G94">
            <v>41.1</v>
          </cell>
          <cell r="H94" t="str">
            <v/>
          </cell>
          <cell r="I94">
            <v>2.7083333333333335</v>
          </cell>
          <cell r="J94" t="str">
            <v/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 t="str">
            <v/>
          </cell>
          <cell r="C95">
            <v>2.7916666666666665</v>
          </cell>
          <cell r="D95" t="str">
            <v/>
          </cell>
          <cell r="E95">
            <v>23415</v>
          </cell>
          <cell r="F95" t="str">
            <v/>
          </cell>
          <cell r="G95">
            <v>41</v>
          </cell>
          <cell r="H95" t="str">
            <v/>
          </cell>
          <cell r="I95">
            <v>2.7083333333333335</v>
          </cell>
          <cell r="J95" t="str">
            <v/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 t="str">
            <v/>
          </cell>
          <cell r="C96">
            <v>2.7916666666666665</v>
          </cell>
          <cell r="D96" t="str">
            <v/>
          </cell>
          <cell r="E96">
            <v>23644</v>
          </cell>
          <cell r="F96" t="str">
            <v/>
          </cell>
          <cell r="G96">
            <v>41</v>
          </cell>
          <cell r="H96" t="str">
            <v/>
          </cell>
          <cell r="I96">
            <v>2.7083333333333335</v>
          </cell>
          <cell r="J96" t="str">
            <v/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 t="str">
            <v/>
          </cell>
          <cell r="C97">
            <v>2.7916666666666665</v>
          </cell>
          <cell r="D97" t="str">
            <v/>
          </cell>
          <cell r="E97">
            <v>23899</v>
          </cell>
          <cell r="F97" t="str">
            <v/>
          </cell>
          <cell r="G97">
            <v>41</v>
          </cell>
          <cell r="H97" t="str">
            <v/>
          </cell>
          <cell r="I97">
            <v>2.7083333333333335</v>
          </cell>
          <cell r="J97" t="str">
            <v/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 t="str">
            <v/>
          </cell>
          <cell r="C98">
            <v>2.7916666666666665</v>
          </cell>
          <cell r="D98" t="str">
            <v/>
          </cell>
          <cell r="E98">
            <v>24177</v>
          </cell>
          <cell r="F98" t="str">
            <v/>
          </cell>
          <cell r="G98">
            <v>41</v>
          </cell>
          <cell r="H98" t="str">
            <v/>
          </cell>
          <cell r="I98">
            <v>2.7083333333333335</v>
          </cell>
          <cell r="J98" t="str">
            <v/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 t="str">
            <v/>
          </cell>
          <cell r="C99">
            <v>2.7916666666666665</v>
          </cell>
          <cell r="D99" t="str">
            <v/>
          </cell>
          <cell r="E99">
            <v>24441</v>
          </cell>
          <cell r="F99" t="str">
            <v/>
          </cell>
          <cell r="G99">
            <v>40.9</v>
          </cell>
          <cell r="H99" t="str">
            <v/>
          </cell>
          <cell r="I99">
            <v>2.7083333333333335</v>
          </cell>
          <cell r="J99" t="str">
            <v/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 t="str">
            <v/>
          </cell>
          <cell r="C100">
            <v>2.7916666666666665</v>
          </cell>
          <cell r="D100" t="str">
            <v/>
          </cell>
          <cell r="E100">
            <v>24712</v>
          </cell>
          <cell r="F100" t="str">
            <v/>
          </cell>
          <cell r="G100">
            <v>40.9</v>
          </cell>
          <cell r="H100" t="str">
            <v/>
          </cell>
          <cell r="I100">
            <v>2.7083333333333335</v>
          </cell>
          <cell r="J100" t="str">
            <v/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 t="str">
            <v/>
          </cell>
          <cell r="C101">
            <v>2.7916666666666665</v>
          </cell>
          <cell r="D101" t="str">
            <v/>
          </cell>
          <cell r="E101">
            <v>24987</v>
          </cell>
          <cell r="F101" t="str">
            <v/>
          </cell>
          <cell r="G101">
            <v>40.9</v>
          </cell>
          <cell r="H101" t="str">
            <v/>
          </cell>
          <cell r="I101">
            <v>2.7083333333333335</v>
          </cell>
          <cell r="J101" t="str">
            <v/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 t="str">
            <v/>
          </cell>
          <cell r="C102">
            <v>2.7916666666666665</v>
          </cell>
          <cell r="D102" t="str">
            <v/>
          </cell>
          <cell r="E102">
            <v>25266</v>
          </cell>
          <cell r="F102" t="str">
            <v/>
          </cell>
          <cell r="G102">
            <v>40.9</v>
          </cell>
          <cell r="H102" t="str">
            <v/>
          </cell>
          <cell r="I102">
            <v>2.7083333333333335</v>
          </cell>
          <cell r="J102" t="str">
            <v/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 t="str">
            <v/>
          </cell>
          <cell r="C103">
            <v>2.7916666666666665</v>
          </cell>
          <cell r="D103" t="str">
            <v/>
          </cell>
          <cell r="E103">
            <v>25557</v>
          </cell>
          <cell r="F103" t="str">
            <v/>
          </cell>
          <cell r="G103">
            <v>40.9</v>
          </cell>
          <cell r="H103" t="str">
            <v/>
          </cell>
          <cell r="I103">
            <v>2.7083333333333335</v>
          </cell>
          <cell r="J103" t="str">
            <v/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 t="str">
            <v/>
          </cell>
          <cell r="C104">
            <v>2.7916666666666665</v>
          </cell>
          <cell r="D104" t="str">
            <v/>
          </cell>
          <cell r="E104">
            <v>25849</v>
          </cell>
          <cell r="F104" t="str">
            <v/>
          </cell>
          <cell r="G104">
            <v>40.9</v>
          </cell>
          <cell r="H104" t="str">
            <v/>
          </cell>
          <cell r="I104">
            <v>2.7083333333333335</v>
          </cell>
          <cell r="J104" t="str">
            <v/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 t="str">
            <v/>
          </cell>
          <cell r="C105">
            <v>2.7916666666666665</v>
          </cell>
          <cell r="D105" t="str">
            <v/>
          </cell>
          <cell r="E105">
            <v>26150</v>
          </cell>
          <cell r="F105" t="str">
            <v/>
          </cell>
          <cell r="G105">
            <v>40.9</v>
          </cell>
          <cell r="H105" t="str">
            <v/>
          </cell>
          <cell r="I105">
            <v>2.7083333333333335</v>
          </cell>
          <cell r="J105" t="str">
            <v/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 t="str">
            <v/>
          </cell>
          <cell r="C106">
            <v>2.7916666666666665</v>
          </cell>
          <cell r="D106" t="str">
            <v/>
          </cell>
          <cell r="E106">
            <v>26444</v>
          </cell>
          <cell r="F106" t="str">
            <v/>
          </cell>
          <cell r="G106">
            <v>40.9</v>
          </cell>
          <cell r="H106" t="str">
            <v/>
          </cell>
          <cell r="I106">
            <v>2.7083333333333335</v>
          </cell>
          <cell r="J106" t="str">
            <v/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 t="str">
            <v/>
          </cell>
          <cell r="C107">
            <v>2.7916666666666665</v>
          </cell>
          <cell r="D107" t="str">
            <v/>
          </cell>
          <cell r="E107">
            <v>26748</v>
          </cell>
          <cell r="F107" t="str">
            <v/>
          </cell>
          <cell r="G107">
            <v>40.9</v>
          </cell>
          <cell r="H107" t="str">
            <v/>
          </cell>
          <cell r="I107">
            <v>2.7083333333333335</v>
          </cell>
          <cell r="J107" t="str">
            <v/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 t="str">
            <v/>
          </cell>
          <cell r="C108">
            <v>2.7916666666666665</v>
          </cell>
          <cell r="D108" t="str">
            <v/>
          </cell>
          <cell r="E108">
            <v>27054</v>
          </cell>
          <cell r="F108" t="str">
            <v/>
          </cell>
          <cell r="G108">
            <v>40.9</v>
          </cell>
          <cell r="H108" t="str">
            <v/>
          </cell>
          <cell r="I108">
            <v>2.7083333333333335</v>
          </cell>
          <cell r="J108" t="str">
            <v/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 t="str">
            <v/>
          </cell>
          <cell r="C109">
            <v>2.7916666666666665</v>
          </cell>
          <cell r="D109" t="str">
            <v/>
          </cell>
          <cell r="E109">
            <v>27367</v>
          </cell>
          <cell r="F109" t="str">
            <v/>
          </cell>
          <cell r="G109">
            <v>40.9</v>
          </cell>
          <cell r="H109" t="str">
            <v/>
          </cell>
          <cell r="I109">
            <v>2.7083333333333335</v>
          </cell>
          <cell r="J109" t="str">
            <v/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 t="str">
            <v/>
          </cell>
          <cell r="C110">
            <v>2.7916666666666665</v>
          </cell>
          <cell r="D110" t="str">
            <v/>
          </cell>
          <cell r="E110">
            <v>27683</v>
          </cell>
          <cell r="F110" t="str">
            <v/>
          </cell>
          <cell r="G110">
            <v>41</v>
          </cell>
          <cell r="H110" t="str">
            <v/>
          </cell>
          <cell r="I110">
            <v>2.7083333333333335</v>
          </cell>
          <cell r="J110" t="str">
            <v/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 t="str">
            <v/>
          </cell>
          <cell r="C111">
            <v>2.7916666666666665</v>
          </cell>
          <cell r="D111" t="str">
            <v/>
          </cell>
          <cell r="E111">
            <v>27999</v>
          </cell>
          <cell r="F111" t="str">
            <v/>
          </cell>
          <cell r="G111">
            <v>41</v>
          </cell>
          <cell r="H111" t="str">
            <v/>
          </cell>
          <cell r="I111">
            <v>2.7083333333333335</v>
          </cell>
          <cell r="J111" t="str">
            <v/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 t="str">
            <v/>
          </cell>
          <cell r="C112">
            <v>2.7916666666666665</v>
          </cell>
          <cell r="D112" t="str">
            <v/>
          </cell>
          <cell r="E112">
            <v>28318</v>
          </cell>
          <cell r="F112" t="str">
            <v/>
          </cell>
          <cell r="G112">
            <v>41</v>
          </cell>
          <cell r="H112" t="str">
            <v/>
          </cell>
          <cell r="I112">
            <v>2.7083333333333335</v>
          </cell>
          <cell r="J112" t="str">
            <v/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 t="str">
            <v/>
          </cell>
          <cell r="C113">
            <v>2.7916666666666665</v>
          </cell>
          <cell r="D113" t="str">
            <v/>
          </cell>
          <cell r="E113">
            <v>28635</v>
          </cell>
          <cell r="F113" t="str">
            <v/>
          </cell>
          <cell r="G113">
            <v>41</v>
          </cell>
          <cell r="H113" t="str">
            <v/>
          </cell>
          <cell r="I113">
            <v>2.7083333333333335</v>
          </cell>
          <cell r="J113" t="str">
            <v/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 t="str">
            <v/>
          </cell>
          <cell r="C114">
            <v>2.7916666666666665</v>
          </cell>
          <cell r="D114" t="str">
            <v/>
          </cell>
          <cell r="E114">
            <v>28962</v>
          </cell>
          <cell r="F114" t="str">
            <v/>
          </cell>
          <cell r="G114">
            <v>41</v>
          </cell>
          <cell r="H114" t="str">
            <v/>
          </cell>
          <cell r="I114">
            <v>2.7083333333333335</v>
          </cell>
          <cell r="J114" t="str">
            <v/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 t="str">
            <v/>
          </cell>
          <cell r="C115">
            <v>2.7916666666666665</v>
          </cell>
          <cell r="D115" t="str">
            <v/>
          </cell>
          <cell r="E115">
            <v>29279</v>
          </cell>
          <cell r="F115" t="str">
            <v/>
          </cell>
          <cell r="G115">
            <v>41</v>
          </cell>
          <cell r="H115" t="str">
            <v/>
          </cell>
          <cell r="I115">
            <v>2.7083333333333335</v>
          </cell>
          <cell r="J115" t="str">
            <v/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 t="str">
            <v/>
          </cell>
          <cell r="C116">
            <v>2.7916666666666665</v>
          </cell>
          <cell r="D116" t="str">
            <v/>
          </cell>
          <cell r="E116">
            <v>29603</v>
          </cell>
          <cell r="F116" t="str">
            <v/>
          </cell>
          <cell r="G116">
            <v>41.1</v>
          </cell>
          <cell r="H116" t="str">
            <v/>
          </cell>
          <cell r="I116">
            <v>2.7083333333333335</v>
          </cell>
          <cell r="J116" t="str">
            <v/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 t="str">
            <v/>
          </cell>
          <cell r="C117">
            <v>2.7916666666666665</v>
          </cell>
          <cell r="D117" t="str">
            <v/>
          </cell>
          <cell r="E117">
            <v>29924</v>
          </cell>
          <cell r="F117" t="str">
            <v/>
          </cell>
          <cell r="G117">
            <v>41.1</v>
          </cell>
          <cell r="H117" t="str">
            <v/>
          </cell>
          <cell r="I117">
            <v>2.7083333333333335</v>
          </cell>
          <cell r="J117" t="str">
            <v/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 t="str">
            <v/>
          </cell>
          <cell r="C118">
            <v>2.7916666666666665</v>
          </cell>
          <cell r="D118" t="str">
            <v/>
          </cell>
          <cell r="E118">
            <v>30252</v>
          </cell>
          <cell r="F118" t="str">
            <v/>
          </cell>
          <cell r="G118">
            <v>41.1</v>
          </cell>
          <cell r="H118" t="str">
            <v/>
          </cell>
          <cell r="I118">
            <v>2.7083333333333335</v>
          </cell>
          <cell r="J118" t="str">
            <v/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 t="str">
            <v/>
          </cell>
          <cell r="C119">
            <v>2.7916666666666665</v>
          </cell>
          <cell r="D119" t="str">
            <v/>
          </cell>
          <cell r="E119">
            <v>30578</v>
          </cell>
          <cell r="F119" t="str">
            <v/>
          </cell>
          <cell r="G119">
            <v>41.1</v>
          </cell>
          <cell r="H119" t="str">
            <v/>
          </cell>
          <cell r="I119">
            <v>2.7083333333333335</v>
          </cell>
          <cell r="J119" t="str">
            <v/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 t="str">
            <v/>
          </cell>
          <cell r="C120">
            <v>2.7916666666666665</v>
          </cell>
          <cell r="D120" t="str">
            <v/>
          </cell>
          <cell r="E120">
            <v>30912</v>
          </cell>
          <cell r="F120" t="str">
            <v/>
          </cell>
          <cell r="G120">
            <v>41.1</v>
          </cell>
          <cell r="H120" t="str">
            <v/>
          </cell>
          <cell r="I120">
            <v>2.7083333333333335</v>
          </cell>
          <cell r="J120" t="str">
            <v/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 t="str">
            <v/>
          </cell>
          <cell r="C121">
            <v>2.7916666666666665</v>
          </cell>
          <cell r="D121" t="str">
            <v/>
          </cell>
          <cell r="E121">
            <v>31244</v>
          </cell>
          <cell r="F121" t="str">
            <v/>
          </cell>
          <cell r="G121">
            <v>41.1</v>
          </cell>
          <cell r="H121" t="str">
            <v/>
          </cell>
          <cell r="I121">
            <v>2.7083333333333335</v>
          </cell>
          <cell r="J121" t="str">
            <v/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 t="str">
            <v/>
          </cell>
          <cell r="C122">
            <v>2.7916666666666665</v>
          </cell>
          <cell r="D122" t="str">
            <v/>
          </cell>
          <cell r="E122">
            <v>31581</v>
          </cell>
          <cell r="F122" t="str">
            <v/>
          </cell>
          <cell r="G122">
            <v>41.1</v>
          </cell>
          <cell r="H122" t="str">
            <v/>
          </cell>
          <cell r="I122">
            <v>2.7083333333333335</v>
          </cell>
          <cell r="J122" t="str">
            <v/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 t="str">
            <v/>
          </cell>
          <cell r="C123">
            <v>2.7916666666666665</v>
          </cell>
          <cell r="D123" t="str">
            <v/>
          </cell>
          <cell r="E123">
            <v>31924</v>
          </cell>
          <cell r="F123" t="str">
            <v/>
          </cell>
          <cell r="G123">
            <v>41.1</v>
          </cell>
          <cell r="H123" t="str">
            <v/>
          </cell>
          <cell r="I123">
            <v>2.7083333333333335</v>
          </cell>
          <cell r="J123" t="str">
            <v/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 t="str">
            <v/>
          </cell>
          <cell r="C124">
            <v>2.7916666666666665</v>
          </cell>
          <cell r="D124" t="str">
            <v/>
          </cell>
          <cell r="E124">
            <v>32267</v>
          </cell>
          <cell r="F124" t="str">
            <v/>
          </cell>
          <cell r="G124">
            <v>41.1</v>
          </cell>
          <cell r="H124" t="str">
            <v/>
          </cell>
          <cell r="I124">
            <v>2.7083333333333335</v>
          </cell>
          <cell r="J124" t="str">
            <v/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 t="str">
            <v/>
          </cell>
          <cell r="C125">
            <v>2.7916666666666665</v>
          </cell>
          <cell r="D125" t="str">
            <v/>
          </cell>
          <cell r="E125">
            <v>32614</v>
          </cell>
          <cell r="F125" t="str">
            <v/>
          </cell>
          <cell r="G125">
            <v>41.1</v>
          </cell>
          <cell r="H125" t="str">
            <v/>
          </cell>
          <cell r="I125">
            <v>2.7083333333333335</v>
          </cell>
          <cell r="J125" t="str">
            <v/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 t="str">
            <v/>
          </cell>
          <cell r="C126">
            <v>2.7916666666666665</v>
          </cell>
          <cell r="D126" t="str">
            <v/>
          </cell>
          <cell r="E126">
            <v>32958</v>
          </cell>
          <cell r="F126" t="str">
            <v/>
          </cell>
          <cell r="G126">
            <v>41.1</v>
          </cell>
          <cell r="H126" t="str">
            <v/>
          </cell>
          <cell r="I126">
            <v>2.7083333333333335</v>
          </cell>
          <cell r="J126" t="str">
            <v/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 t="str">
            <v/>
          </cell>
          <cell r="C127">
            <v>2.7916666666666665</v>
          </cell>
          <cell r="D127" t="str">
            <v/>
          </cell>
          <cell r="E127">
            <v>33308</v>
          </cell>
          <cell r="F127" t="str">
            <v/>
          </cell>
          <cell r="G127">
            <v>41.1</v>
          </cell>
          <cell r="H127" t="str">
            <v/>
          </cell>
          <cell r="I127">
            <v>2.7083333333333335</v>
          </cell>
          <cell r="J127" t="str">
            <v/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 t="str">
            <v/>
          </cell>
          <cell r="C128">
            <v>2.7916666666666665</v>
          </cell>
          <cell r="D128" t="str">
            <v/>
          </cell>
          <cell r="E128">
            <v>33658</v>
          </cell>
          <cell r="F128" t="str">
            <v/>
          </cell>
          <cell r="G128">
            <v>41.1</v>
          </cell>
          <cell r="H128" t="str">
            <v/>
          </cell>
          <cell r="I128">
            <v>2.7083333333333335</v>
          </cell>
          <cell r="J128" t="str">
            <v/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 t="str">
            <v/>
          </cell>
          <cell r="C129">
            <v>2.7916666666666665</v>
          </cell>
          <cell r="D129" t="str">
            <v/>
          </cell>
          <cell r="E129">
            <v>34017</v>
          </cell>
          <cell r="F129" t="str">
            <v/>
          </cell>
          <cell r="G129">
            <v>41.1</v>
          </cell>
          <cell r="H129" t="str">
            <v/>
          </cell>
          <cell r="I129">
            <v>2.7083333333333335</v>
          </cell>
          <cell r="J129" t="str">
            <v/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 t="str">
            <v/>
          </cell>
          <cell r="C130">
            <v>2.7916666666666665</v>
          </cell>
          <cell r="D130" t="str">
            <v/>
          </cell>
          <cell r="E130">
            <v>34379</v>
          </cell>
          <cell r="F130" t="str">
            <v/>
          </cell>
          <cell r="G130">
            <v>41.1</v>
          </cell>
          <cell r="H130" t="str">
            <v/>
          </cell>
          <cell r="I130">
            <v>2.7083333333333335</v>
          </cell>
          <cell r="J130" t="str">
            <v/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 t="str">
            <v/>
          </cell>
          <cell r="C131">
            <v>2.7916666666666665</v>
          </cell>
          <cell r="D131" t="str">
            <v/>
          </cell>
          <cell r="E131">
            <v>34745</v>
          </cell>
          <cell r="F131" t="str">
            <v/>
          </cell>
          <cell r="G131">
            <v>41.1</v>
          </cell>
          <cell r="H131" t="str">
            <v/>
          </cell>
          <cell r="I131">
            <v>2.7083333333333335</v>
          </cell>
          <cell r="J131" t="str">
            <v/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 t="str">
            <v/>
          </cell>
          <cell r="C132">
            <v>2.7916666666666665</v>
          </cell>
          <cell r="D132" t="str">
            <v/>
          </cell>
          <cell r="E132">
            <v>35119</v>
          </cell>
          <cell r="F132" t="str">
            <v/>
          </cell>
          <cell r="G132">
            <v>41.1</v>
          </cell>
          <cell r="H132" t="str">
            <v/>
          </cell>
          <cell r="I132">
            <v>2.7083333333333335</v>
          </cell>
          <cell r="J132" t="str">
            <v/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 t="str">
            <v/>
          </cell>
          <cell r="C133">
            <v>2.7916666666666665</v>
          </cell>
          <cell r="D133" t="str">
            <v/>
          </cell>
          <cell r="E133">
            <v>35493</v>
          </cell>
          <cell r="F133" t="str">
            <v/>
          </cell>
          <cell r="G133">
            <v>41.1</v>
          </cell>
          <cell r="H133" t="str">
            <v/>
          </cell>
          <cell r="I133">
            <v>2.7083333333333335</v>
          </cell>
          <cell r="J133" t="str">
            <v/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 t="str">
            <v/>
          </cell>
          <cell r="C134">
            <v>2.7916666666666665</v>
          </cell>
          <cell r="D134" t="str">
            <v/>
          </cell>
          <cell r="E134">
            <v>35870</v>
          </cell>
          <cell r="F134" t="str">
            <v/>
          </cell>
          <cell r="G134">
            <v>41.1</v>
          </cell>
          <cell r="H134" t="str">
            <v/>
          </cell>
          <cell r="I134">
            <v>2.7083333333333335</v>
          </cell>
          <cell r="J134" t="str">
            <v/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 t="str">
            <v/>
          </cell>
          <cell r="C135">
            <v>2.7916666666666665</v>
          </cell>
          <cell r="D135" t="str">
            <v/>
          </cell>
          <cell r="E135">
            <v>36252</v>
          </cell>
          <cell r="F135" t="str">
            <v/>
          </cell>
          <cell r="G135">
            <v>41.1</v>
          </cell>
          <cell r="H135" t="str">
            <v/>
          </cell>
          <cell r="I135">
            <v>2.7083333333333335</v>
          </cell>
          <cell r="J135" t="str">
            <v/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 t="str">
            <v/>
          </cell>
          <cell r="C136">
            <v>2.7916666666666665</v>
          </cell>
          <cell r="D136" t="str">
            <v/>
          </cell>
          <cell r="E136">
            <v>36632</v>
          </cell>
          <cell r="F136" t="str">
            <v/>
          </cell>
          <cell r="G136">
            <v>41.1</v>
          </cell>
          <cell r="H136" t="str">
            <v/>
          </cell>
          <cell r="I136">
            <v>2.7083333333333335</v>
          </cell>
          <cell r="J136" t="str">
            <v/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 t="str">
            <v/>
          </cell>
          <cell r="C137">
            <v>2.7916666666666665</v>
          </cell>
          <cell r="D137" t="str">
            <v/>
          </cell>
          <cell r="E137">
            <v>37017</v>
          </cell>
          <cell r="F137" t="str">
            <v/>
          </cell>
          <cell r="G137">
            <v>41.1</v>
          </cell>
          <cell r="H137" t="str">
            <v/>
          </cell>
          <cell r="I137">
            <v>2.7083333333333335</v>
          </cell>
          <cell r="J137" t="str">
            <v/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 t="str">
            <v/>
          </cell>
          <cell r="C138">
            <v>2.7916666666666665</v>
          </cell>
          <cell r="D138" t="str">
            <v/>
          </cell>
          <cell r="E138">
            <v>37406</v>
          </cell>
          <cell r="F138" t="str">
            <v/>
          </cell>
          <cell r="G138">
            <v>41.1</v>
          </cell>
          <cell r="H138" t="str">
            <v/>
          </cell>
          <cell r="I138">
            <v>2.7083333333333335</v>
          </cell>
          <cell r="J138" t="str">
            <v/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 t="str">
            <v/>
          </cell>
          <cell r="C139">
            <v>2.7916666666666665</v>
          </cell>
          <cell r="D139" t="str">
            <v/>
          </cell>
          <cell r="E139">
            <v>37800</v>
          </cell>
          <cell r="F139" t="str">
            <v/>
          </cell>
          <cell r="G139">
            <v>41.1</v>
          </cell>
          <cell r="H139" t="str">
            <v/>
          </cell>
          <cell r="I139">
            <v>2.7083333333333335</v>
          </cell>
          <cell r="J139" t="str">
            <v/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 t="str">
            <v/>
          </cell>
          <cell r="C140">
            <v>2.7916666666666665</v>
          </cell>
          <cell r="D140" t="str">
            <v/>
          </cell>
          <cell r="E140">
            <v>38201</v>
          </cell>
          <cell r="F140" t="str">
            <v/>
          </cell>
          <cell r="G140">
            <v>41.1</v>
          </cell>
          <cell r="H140" t="str">
            <v/>
          </cell>
          <cell r="I140">
            <v>2.7083333333333335</v>
          </cell>
          <cell r="J140" t="str">
            <v/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 t="str">
            <v/>
          </cell>
          <cell r="C141">
            <v>2.7916666666666665</v>
          </cell>
          <cell r="D141" t="str">
            <v/>
          </cell>
          <cell r="E141">
            <v>38607</v>
          </cell>
          <cell r="F141" t="str">
            <v/>
          </cell>
          <cell r="G141">
            <v>41.1</v>
          </cell>
          <cell r="H141" t="str">
            <v/>
          </cell>
          <cell r="I141">
            <v>2.7083333333333335</v>
          </cell>
          <cell r="J141" t="str">
            <v/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 t="str">
            <v/>
          </cell>
          <cell r="C142">
            <v>2.7916666666666665</v>
          </cell>
          <cell r="D142" t="str">
            <v/>
          </cell>
          <cell r="E142">
            <v>39018</v>
          </cell>
          <cell r="F142" t="str">
            <v/>
          </cell>
          <cell r="G142">
            <v>41.1</v>
          </cell>
          <cell r="H142" t="str">
            <v/>
          </cell>
          <cell r="I142">
            <v>2.7083333333333335</v>
          </cell>
          <cell r="J142" t="str">
            <v/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 t="str">
            <v/>
          </cell>
          <cell r="C143">
            <v>2.7916666666666665</v>
          </cell>
          <cell r="D143" t="str">
            <v/>
          </cell>
          <cell r="E143">
            <v>39436</v>
          </cell>
          <cell r="F143" t="str">
            <v/>
          </cell>
          <cell r="G143">
            <v>41.1</v>
          </cell>
          <cell r="H143" t="str">
            <v/>
          </cell>
          <cell r="I143">
            <v>2.7083333333333335</v>
          </cell>
          <cell r="J143" t="str">
            <v/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 t="str">
            <v/>
          </cell>
          <cell r="C144">
            <v>2.7916666666666665</v>
          </cell>
          <cell r="D144" t="str">
            <v/>
          </cell>
          <cell r="E144">
            <v>39857</v>
          </cell>
          <cell r="F144" t="str">
            <v/>
          </cell>
          <cell r="G144">
            <v>41.1</v>
          </cell>
          <cell r="H144" t="str">
            <v/>
          </cell>
          <cell r="I144">
            <v>2.7083333333333335</v>
          </cell>
          <cell r="J144" t="str">
            <v/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 t="str">
            <v/>
          </cell>
          <cell r="C145">
            <v>2.7916666666666665</v>
          </cell>
          <cell r="D145" t="str">
            <v/>
          </cell>
          <cell r="E145">
            <v>40286</v>
          </cell>
          <cell r="F145" t="str">
            <v/>
          </cell>
          <cell r="G145">
            <v>41.1</v>
          </cell>
          <cell r="H145" t="str">
            <v/>
          </cell>
          <cell r="I145">
            <v>2.7083333333333335</v>
          </cell>
          <cell r="J145" t="str">
            <v/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 t="str">
            <v/>
          </cell>
          <cell r="C146">
            <v>2.7916666666666665</v>
          </cell>
          <cell r="D146" t="str">
            <v/>
          </cell>
          <cell r="E146">
            <v>40719</v>
          </cell>
          <cell r="F146" t="str">
            <v/>
          </cell>
          <cell r="G146">
            <v>41</v>
          </cell>
          <cell r="H146" t="str">
            <v/>
          </cell>
          <cell r="I146">
            <v>2.7083333333333335</v>
          </cell>
          <cell r="J146" t="str">
            <v/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 t="str">
            <v/>
          </cell>
          <cell r="C147">
            <v>2.7916666666666665</v>
          </cell>
          <cell r="D147" t="str">
            <v/>
          </cell>
          <cell r="E147">
            <v>41160</v>
          </cell>
          <cell r="F147" t="str">
            <v/>
          </cell>
          <cell r="G147">
            <v>41</v>
          </cell>
          <cell r="H147" t="str">
            <v/>
          </cell>
          <cell r="I147">
            <v>2.7083333333333335</v>
          </cell>
          <cell r="J147" t="str">
            <v/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 t="str">
            <v/>
          </cell>
          <cell r="C148">
            <v>2.7916666666666665</v>
          </cell>
          <cell r="D148" t="str">
            <v/>
          </cell>
          <cell r="E148">
            <v>41603</v>
          </cell>
          <cell r="F148" t="str">
            <v/>
          </cell>
          <cell r="G148">
            <v>41</v>
          </cell>
          <cell r="H148" t="str">
            <v/>
          </cell>
          <cell r="I148">
            <v>2.7083333333333335</v>
          </cell>
          <cell r="J148" t="str">
            <v/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 t="str">
            <v/>
          </cell>
          <cell r="C149">
            <v>2.7916666666666665</v>
          </cell>
          <cell r="D149" t="str">
            <v/>
          </cell>
          <cell r="E149">
            <v>42055</v>
          </cell>
          <cell r="F149" t="str">
            <v/>
          </cell>
          <cell r="G149">
            <v>41</v>
          </cell>
          <cell r="H149" t="str">
            <v/>
          </cell>
          <cell r="I149">
            <v>2.7083333333333335</v>
          </cell>
          <cell r="J149" t="str">
            <v/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 t="str">
            <v/>
          </cell>
          <cell r="C150">
            <v>2.7916666666666665</v>
          </cell>
          <cell r="D150" t="str">
            <v/>
          </cell>
          <cell r="E150">
            <v>42513</v>
          </cell>
          <cell r="F150" t="str">
            <v/>
          </cell>
          <cell r="G150">
            <v>41</v>
          </cell>
          <cell r="H150" t="str">
            <v/>
          </cell>
          <cell r="I150">
            <v>2.7083333333333335</v>
          </cell>
          <cell r="J150" t="str">
            <v/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 t="str">
            <v/>
          </cell>
          <cell r="C151">
            <v>2.7916666666666665</v>
          </cell>
          <cell r="D151" t="str">
            <v/>
          </cell>
          <cell r="E151">
            <v>42979</v>
          </cell>
          <cell r="F151" t="str">
            <v/>
          </cell>
          <cell r="G151">
            <v>41</v>
          </cell>
          <cell r="H151" t="str">
            <v/>
          </cell>
          <cell r="I151">
            <v>2.7083333333333335</v>
          </cell>
          <cell r="J151" t="str">
            <v/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 t="str">
            <v/>
          </cell>
          <cell r="C152">
            <v>2.7916666666666665</v>
          </cell>
          <cell r="D152" t="str">
            <v/>
          </cell>
          <cell r="E152">
            <v>43451</v>
          </cell>
          <cell r="F152" t="str">
            <v/>
          </cell>
          <cell r="G152">
            <v>41</v>
          </cell>
          <cell r="H152" t="str">
            <v/>
          </cell>
          <cell r="I152">
            <v>2.7083333333333335</v>
          </cell>
          <cell r="J152" t="str">
            <v/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 t="str">
            <v/>
          </cell>
          <cell r="C153">
            <v>2.7916666666666665</v>
          </cell>
          <cell r="D153" t="str">
            <v/>
          </cell>
          <cell r="E153">
            <v>43930</v>
          </cell>
          <cell r="F153" t="str">
            <v/>
          </cell>
          <cell r="G153">
            <v>41</v>
          </cell>
          <cell r="H153" t="str">
            <v/>
          </cell>
          <cell r="I153">
            <v>2.7083333333333335</v>
          </cell>
          <cell r="J153" t="str">
            <v/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 t="str">
            <v/>
          </cell>
          <cell r="C154">
            <v>2.7916666666666665</v>
          </cell>
          <cell r="D154" t="str">
            <v/>
          </cell>
          <cell r="E154">
            <v>44414</v>
          </cell>
          <cell r="F154" t="str">
            <v/>
          </cell>
          <cell r="G154">
            <v>41</v>
          </cell>
          <cell r="H154" t="str">
            <v/>
          </cell>
          <cell r="I154">
            <v>2.7083333333333335</v>
          </cell>
          <cell r="J154" t="str">
            <v/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 t="str">
            <v/>
          </cell>
          <cell r="C155">
            <v>2.7916666666666665</v>
          </cell>
          <cell r="D155" t="str">
            <v/>
          </cell>
          <cell r="E155">
            <v>44905</v>
          </cell>
          <cell r="F155" t="str">
            <v/>
          </cell>
          <cell r="G155">
            <v>41</v>
          </cell>
          <cell r="H155" t="str">
            <v/>
          </cell>
          <cell r="I155">
            <v>2.7083333333333335</v>
          </cell>
          <cell r="J155" t="str">
            <v/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 t="str">
            <v/>
          </cell>
          <cell r="C156">
            <v>2.7916666666666665</v>
          </cell>
          <cell r="D156" t="str">
            <v/>
          </cell>
          <cell r="E156">
            <v>45403</v>
          </cell>
          <cell r="F156" t="str">
            <v/>
          </cell>
          <cell r="G156">
            <v>41</v>
          </cell>
          <cell r="H156" t="str">
            <v/>
          </cell>
          <cell r="I156">
            <v>2.7083333333333335</v>
          </cell>
          <cell r="J156" t="str">
            <v/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_Cos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 to Income Ratios"/>
      <sheetName val="NWR Chart"/>
      <sheetName val="Sheet3"/>
    </sheetNames>
    <sheetDataSet>
      <sheetData sheetId="0">
        <row r="1">
          <cell r="C1">
            <v>1983</v>
          </cell>
          <cell r="D1">
            <v>1989</v>
          </cell>
          <cell r="E1">
            <v>1992</v>
          </cell>
          <cell r="F1">
            <v>1995</v>
          </cell>
          <cell r="G1">
            <v>1998</v>
          </cell>
          <cell r="H1">
            <v>2001</v>
          </cell>
          <cell r="I1">
            <v>2004</v>
          </cell>
          <cell r="J1">
            <v>2007</v>
          </cell>
          <cell r="K1">
            <v>2010</v>
          </cell>
          <cell r="L1">
            <v>2013</v>
          </cell>
        </row>
        <row r="2">
          <cell r="B2" t="str">
            <v>20-22</v>
          </cell>
          <cell r="C2">
            <v>0.18</v>
          </cell>
          <cell r="D2">
            <v>0.25</v>
          </cell>
          <cell r="E2">
            <v>0.18</v>
          </cell>
          <cell r="F2">
            <v>0.26</v>
          </cell>
          <cell r="G2">
            <v>0.18</v>
          </cell>
          <cell r="H2">
            <v>0.13</v>
          </cell>
          <cell r="I2">
            <v>0.41</v>
          </cell>
          <cell r="J2">
            <v>7.0000000000000007E-2</v>
          </cell>
          <cell r="K2">
            <v>0.1</v>
          </cell>
          <cell r="L2">
            <v>0.09</v>
          </cell>
        </row>
        <row r="3">
          <cell r="B3" t="str">
            <v>23-25</v>
          </cell>
          <cell r="C3">
            <v>0.16</v>
          </cell>
          <cell r="D3">
            <v>0.16</v>
          </cell>
          <cell r="E3">
            <v>0.28000000000000003</v>
          </cell>
          <cell r="F3">
            <v>0.24</v>
          </cell>
          <cell r="G3">
            <v>0.15</v>
          </cell>
          <cell r="H3">
            <v>0.18</v>
          </cell>
          <cell r="I3">
            <v>0.51</v>
          </cell>
          <cell r="J3">
            <v>0.16</v>
          </cell>
          <cell r="K3">
            <v>0.22</v>
          </cell>
          <cell r="L3">
            <v>0.23</v>
          </cell>
        </row>
        <row r="4">
          <cell r="B4" t="str">
            <v>26-28</v>
          </cell>
          <cell r="C4">
            <v>0.34</v>
          </cell>
          <cell r="D4">
            <v>0.46</v>
          </cell>
          <cell r="E4">
            <v>0.28000000000000003</v>
          </cell>
          <cell r="F4">
            <v>0.46</v>
          </cell>
          <cell r="G4">
            <v>0.32</v>
          </cell>
          <cell r="H4">
            <v>0.41</v>
          </cell>
          <cell r="I4">
            <v>0.5</v>
          </cell>
          <cell r="J4">
            <v>0.34</v>
          </cell>
          <cell r="K4">
            <v>0.33</v>
          </cell>
          <cell r="L4">
            <v>0.31</v>
          </cell>
        </row>
        <row r="5">
          <cell r="B5" t="str">
            <v>29-31</v>
          </cell>
          <cell r="C5">
            <v>0.41</v>
          </cell>
          <cell r="D5">
            <v>0.48</v>
          </cell>
          <cell r="E5">
            <v>0.62</v>
          </cell>
          <cell r="F5">
            <v>0.76</v>
          </cell>
          <cell r="G5">
            <v>0.53</v>
          </cell>
          <cell r="H5">
            <v>0.63</v>
          </cell>
          <cell r="I5">
            <v>0.81</v>
          </cell>
          <cell r="J5">
            <v>0.69</v>
          </cell>
          <cell r="K5">
            <v>0.27</v>
          </cell>
          <cell r="L5">
            <v>0.35</v>
          </cell>
        </row>
        <row r="6">
          <cell r="B6" t="str">
            <v>32-34</v>
          </cell>
          <cell r="C6">
            <v>1.08</v>
          </cell>
          <cell r="D6">
            <v>0.66</v>
          </cell>
          <cell r="E6">
            <v>0.72</v>
          </cell>
          <cell r="F6">
            <v>0.85</v>
          </cell>
          <cell r="G6">
            <v>0.87</v>
          </cell>
          <cell r="H6">
            <v>0.63</v>
          </cell>
          <cell r="I6">
            <v>0.82</v>
          </cell>
          <cell r="J6">
            <v>0.86</v>
          </cell>
          <cell r="K6">
            <v>0.38</v>
          </cell>
          <cell r="L6">
            <v>0.39</v>
          </cell>
        </row>
        <row r="7">
          <cell r="B7" t="str">
            <v>35-37</v>
          </cell>
          <cell r="C7">
            <v>1.22</v>
          </cell>
          <cell r="D7">
            <v>1.18</v>
          </cell>
          <cell r="E7">
            <v>0.76</v>
          </cell>
          <cell r="F7">
            <v>1.1200000000000001</v>
          </cell>
          <cell r="G7">
            <v>1.1000000000000001</v>
          </cell>
          <cell r="H7">
            <v>1.1100000000000001</v>
          </cell>
          <cell r="I7">
            <v>1.08</v>
          </cell>
          <cell r="J7">
            <v>1.0900000000000001</v>
          </cell>
          <cell r="K7">
            <v>0.44</v>
          </cell>
          <cell r="L7">
            <v>0.59</v>
          </cell>
        </row>
        <row r="8">
          <cell r="B8" t="str">
            <v>38-40</v>
          </cell>
          <cell r="C8">
            <v>1.42</v>
          </cell>
          <cell r="D8">
            <v>1.1299999999999999</v>
          </cell>
          <cell r="E8">
            <v>1.36</v>
          </cell>
          <cell r="F8">
            <v>1.07</v>
          </cell>
          <cell r="G8">
            <v>1.1299999999999999</v>
          </cell>
          <cell r="H8">
            <v>1.2</v>
          </cell>
          <cell r="I8">
            <v>1.64</v>
          </cell>
          <cell r="J8">
            <v>1.55</v>
          </cell>
          <cell r="K8">
            <v>0.71</v>
          </cell>
          <cell r="L8">
            <v>0.7</v>
          </cell>
        </row>
        <row r="9">
          <cell r="B9" t="str">
            <v>41-43</v>
          </cell>
          <cell r="C9">
            <v>1.61</v>
          </cell>
          <cell r="D9">
            <v>1.78</v>
          </cell>
          <cell r="E9">
            <v>1.52</v>
          </cell>
          <cell r="F9">
            <v>1.45</v>
          </cell>
          <cell r="G9">
            <v>1.67</v>
          </cell>
          <cell r="H9">
            <v>1.7</v>
          </cell>
          <cell r="I9">
            <v>1.88</v>
          </cell>
          <cell r="J9">
            <v>1.57</v>
          </cell>
          <cell r="K9">
            <v>0.8</v>
          </cell>
          <cell r="L9">
            <v>0.8</v>
          </cell>
        </row>
        <row r="10">
          <cell r="B10" t="str">
            <v>44-46</v>
          </cell>
          <cell r="C10">
            <v>2.21</v>
          </cell>
          <cell r="D10">
            <v>2.11</v>
          </cell>
          <cell r="E10">
            <v>1.53</v>
          </cell>
          <cell r="F10">
            <v>1.64</v>
          </cell>
          <cell r="G10">
            <v>1.72</v>
          </cell>
          <cell r="H10">
            <v>2.02</v>
          </cell>
          <cell r="I10">
            <v>2.27</v>
          </cell>
          <cell r="J10">
            <v>1.68</v>
          </cell>
          <cell r="K10">
            <v>1.22</v>
          </cell>
          <cell r="L10">
            <v>0.94</v>
          </cell>
        </row>
        <row r="11">
          <cell r="B11" t="str">
            <v>47-49</v>
          </cell>
          <cell r="C11">
            <v>1.92</v>
          </cell>
          <cell r="D11">
            <v>2.2200000000000002</v>
          </cell>
          <cell r="E11">
            <v>1.73</v>
          </cell>
          <cell r="F11">
            <v>1.95</v>
          </cell>
          <cell r="G11">
            <v>2.27</v>
          </cell>
          <cell r="H11">
            <v>2.4500000000000002</v>
          </cell>
          <cell r="I11">
            <v>2.2999999999999998</v>
          </cell>
          <cell r="J11">
            <v>2.71</v>
          </cell>
          <cell r="K11">
            <v>1.47</v>
          </cell>
          <cell r="L11">
            <v>1.27</v>
          </cell>
        </row>
        <row r="12">
          <cell r="B12" t="str">
            <v>50-52</v>
          </cell>
          <cell r="C12">
            <v>2.12</v>
          </cell>
          <cell r="D12">
            <v>2.64</v>
          </cell>
          <cell r="E12">
            <v>2.35</v>
          </cell>
          <cell r="F12">
            <v>2.62</v>
          </cell>
          <cell r="G12">
            <v>2.23</v>
          </cell>
          <cell r="H12">
            <v>2.2000000000000002</v>
          </cell>
          <cell r="I12">
            <v>2.81</v>
          </cell>
          <cell r="J12">
            <v>3.11</v>
          </cell>
          <cell r="K12">
            <v>1.89</v>
          </cell>
          <cell r="L12">
            <v>1.77</v>
          </cell>
        </row>
        <row r="13">
          <cell r="B13" t="str">
            <v>53-55</v>
          </cell>
          <cell r="C13">
            <v>2.2000000000000002</v>
          </cell>
          <cell r="D13">
            <v>2.97</v>
          </cell>
          <cell r="E13">
            <v>2.76</v>
          </cell>
          <cell r="F13">
            <v>2.95</v>
          </cell>
          <cell r="G13">
            <v>3.01</v>
          </cell>
          <cell r="H13">
            <v>3.21</v>
          </cell>
          <cell r="I13">
            <v>3.63</v>
          </cell>
          <cell r="J13">
            <v>3.27</v>
          </cell>
          <cell r="K13">
            <v>2.2200000000000002</v>
          </cell>
          <cell r="L13">
            <v>1.59</v>
          </cell>
        </row>
        <row r="14">
          <cell r="B14" t="str">
            <v>56-58</v>
          </cell>
          <cell r="C14">
            <v>3.19</v>
          </cell>
          <cell r="D14">
            <v>2.84</v>
          </cell>
          <cell r="E14">
            <v>3.24</v>
          </cell>
          <cell r="F14">
            <v>2.97</v>
          </cell>
          <cell r="G14">
            <v>3.15</v>
          </cell>
          <cell r="H14">
            <v>3.9</v>
          </cell>
          <cell r="I14">
            <v>3.32</v>
          </cell>
          <cell r="J14">
            <v>3.95</v>
          </cell>
          <cell r="K14">
            <v>2.23</v>
          </cell>
          <cell r="L14">
            <v>2.48</v>
          </cell>
        </row>
        <row r="15">
          <cell r="B15" t="str">
            <v>59-61</v>
          </cell>
          <cell r="C15">
            <v>3.37</v>
          </cell>
          <cell r="D15">
            <v>3.24</v>
          </cell>
          <cell r="E15">
            <v>3.77</v>
          </cell>
          <cell r="F15">
            <v>3.97</v>
          </cell>
          <cell r="G15">
            <v>4.63</v>
          </cell>
          <cell r="H15">
            <v>4.6500000000000004</v>
          </cell>
          <cell r="I15">
            <v>3.93</v>
          </cell>
          <cell r="J15">
            <v>4.99</v>
          </cell>
          <cell r="K15">
            <v>2.82</v>
          </cell>
          <cell r="L15">
            <v>2.5</v>
          </cell>
        </row>
        <row r="16">
          <cell r="B16" t="str">
            <v>62-64</v>
          </cell>
          <cell r="C16">
            <v>3.29</v>
          </cell>
          <cell r="D16">
            <v>4.26</v>
          </cell>
          <cell r="E16">
            <v>4.22</v>
          </cell>
          <cell r="F16">
            <v>4.18</v>
          </cell>
          <cell r="G16">
            <v>3.67</v>
          </cell>
          <cell r="H16">
            <v>4.22</v>
          </cell>
          <cell r="I16">
            <v>3.98</v>
          </cell>
          <cell r="J16">
            <v>5.5</v>
          </cell>
          <cell r="K16">
            <v>3.89</v>
          </cell>
          <cell r="L16">
            <v>2.91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43"/>
  <sheetViews>
    <sheetView tabSelected="1" workbookViewId="0">
      <selection activeCell="Q18" sqref="Q18"/>
    </sheetView>
  </sheetViews>
  <sheetFormatPr defaultColWidth="8.85546875" defaultRowHeight="15.75" x14ac:dyDescent="0.25"/>
  <cols>
    <col min="1" max="16384" width="8.85546875" style="1"/>
  </cols>
  <sheetData>
    <row r="1" spans="1:1" x14ac:dyDescent="0.25">
      <c r="A1" s="4" t="s">
        <v>2</v>
      </c>
    </row>
    <row r="2" spans="1:1" x14ac:dyDescent="0.25">
      <c r="A2" s="2"/>
    </row>
    <row r="21" spans="1:12" x14ac:dyDescent="0.25">
      <c r="A21" s="3" t="s">
        <v>3</v>
      </c>
    </row>
    <row r="22" spans="1:12" x14ac:dyDescent="0.25">
      <c r="A22" s="22" t="s">
        <v>55</v>
      </c>
    </row>
    <row r="25" spans="1:12" x14ac:dyDescent="0.25">
      <c r="A25" s="17"/>
      <c r="B25" s="17"/>
      <c r="C25" s="18">
        <v>1983</v>
      </c>
      <c r="D25" s="18">
        <v>1989</v>
      </c>
      <c r="E25" s="19">
        <v>1992</v>
      </c>
      <c r="F25" s="19">
        <v>1995</v>
      </c>
      <c r="G25" s="19">
        <v>1998</v>
      </c>
      <c r="H25" s="19">
        <v>2001</v>
      </c>
      <c r="I25" s="18">
        <v>2004</v>
      </c>
      <c r="J25" s="18">
        <v>2007</v>
      </c>
      <c r="K25" s="18">
        <v>2010</v>
      </c>
      <c r="L25" s="18">
        <v>2013</v>
      </c>
    </row>
    <row r="26" spans="1:12" x14ac:dyDescent="0.25">
      <c r="A26" s="18" t="s">
        <v>23</v>
      </c>
      <c r="B26" s="18" t="s">
        <v>24</v>
      </c>
      <c r="C26" s="17">
        <v>0.18</v>
      </c>
      <c r="D26" s="17">
        <v>0.25</v>
      </c>
      <c r="E26" s="20">
        <v>0.18</v>
      </c>
      <c r="F26" s="20">
        <v>0.26</v>
      </c>
      <c r="G26" s="20">
        <v>0.18</v>
      </c>
      <c r="H26" s="20">
        <v>0.13</v>
      </c>
      <c r="I26" s="17">
        <v>0.41</v>
      </c>
      <c r="J26" s="17">
        <v>7.0000000000000007E-2</v>
      </c>
      <c r="K26" s="17">
        <v>0.1</v>
      </c>
      <c r="L26" s="17">
        <v>0.09</v>
      </c>
    </row>
    <row r="27" spans="1:12" x14ac:dyDescent="0.25">
      <c r="A27" s="18" t="s">
        <v>25</v>
      </c>
      <c r="B27" s="18" t="s">
        <v>26</v>
      </c>
      <c r="C27" s="17">
        <v>0.16</v>
      </c>
      <c r="D27" s="17">
        <v>0.16</v>
      </c>
      <c r="E27" s="20">
        <v>0.28000000000000003</v>
      </c>
      <c r="F27" s="20">
        <v>0.24</v>
      </c>
      <c r="G27" s="20">
        <v>0.15</v>
      </c>
      <c r="H27" s="20">
        <v>0.18</v>
      </c>
      <c r="I27" s="17">
        <v>0.51</v>
      </c>
      <c r="J27" s="17">
        <v>0.16</v>
      </c>
      <c r="K27" s="17">
        <v>0.22</v>
      </c>
      <c r="L27" s="17">
        <v>0.23</v>
      </c>
    </row>
    <row r="28" spans="1:12" x14ac:dyDescent="0.25">
      <c r="A28" s="18" t="s">
        <v>27</v>
      </c>
      <c r="B28" s="18" t="s">
        <v>28</v>
      </c>
      <c r="C28" s="17">
        <v>0.34</v>
      </c>
      <c r="D28" s="17">
        <v>0.46</v>
      </c>
      <c r="E28" s="20">
        <v>0.28000000000000003</v>
      </c>
      <c r="F28" s="20">
        <v>0.46</v>
      </c>
      <c r="G28" s="20">
        <v>0.32</v>
      </c>
      <c r="H28" s="20">
        <v>0.41</v>
      </c>
      <c r="I28" s="17">
        <v>0.5</v>
      </c>
      <c r="J28" s="17">
        <v>0.34</v>
      </c>
      <c r="K28" s="17">
        <v>0.33</v>
      </c>
      <c r="L28" s="17">
        <v>0.31</v>
      </c>
    </row>
    <row r="29" spans="1:12" x14ac:dyDescent="0.25">
      <c r="A29" s="18" t="s">
        <v>29</v>
      </c>
      <c r="B29" s="18" t="s">
        <v>30</v>
      </c>
      <c r="C29" s="17">
        <v>0.41</v>
      </c>
      <c r="D29" s="17">
        <v>0.48</v>
      </c>
      <c r="E29" s="20">
        <v>0.62</v>
      </c>
      <c r="F29" s="20">
        <v>0.76</v>
      </c>
      <c r="G29" s="20">
        <v>0.53</v>
      </c>
      <c r="H29" s="20">
        <v>0.63</v>
      </c>
      <c r="I29" s="17">
        <v>0.81</v>
      </c>
      <c r="J29" s="17">
        <v>0.69</v>
      </c>
      <c r="K29" s="17">
        <v>0.27</v>
      </c>
      <c r="L29" s="17">
        <v>0.35</v>
      </c>
    </row>
    <row r="30" spans="1:12" x14ac:dyDescent="0.25">
      <c r="A30" s="18" t="s">
        <v>31</v>
      </c>
      <c r="B30" s="18" t="s">
        <v>32</v>
      </c>
      <c r="C30" s="17">
        <v>1.08</v>
      </c>
      <c r="D30" s="17">
        <v>0.66</v>
      </c>
      <c r="E30" s="20">
        <v>0.72</v>
      </c>
      <c r="F30" s="20">
        <v>0.85</v>
      </c>
      <c r="G30" s="20">
        <v>0.87</v>
      </c>
      <c r="H30" s="20">
        <v>0.63</v>
      </c>
      <c r="I30" s="17">
        <v>0.82</v>
      </c>
      <c r="J30" s="17">
        <v>0.86</v>
      </c>
      <c r="K30" s="17">
        <v>0.38</v>
      </c>
      <c r="L30" s="17">
        <v>0.39</v>
      </c>
    </row>
    <row r="31" spans="1:12" x14ac:dyDescent="0.25">
      <c r="A31" s="18" t="s">
        <v>33</v>
      </c>
      <c r="B31" s="18" t="s">
        <v>34</v>
      </c>
      <c r="C31" s="17">
        <v>1.22</v>
      </c>
      <c r="D31" s="17">
        <v>1.18</v>
      </c>
      <c r="E31" s="20">
        <v>0.76</v>
      </c>
      <c r="F31" s="20">
        <v>1.1200000000000001</v>
      </c>
      <c r="G31" s="20">
        <v>1.1000000000000001</v>
      </c>
      <c r="H31" s="20">
        <v>1.1100000000000001</v>
      </c>
      <c r="I31" s="17">
        <v>1.08</v>
      </c>
      <c r="J31" s="17">
        <v>1.0900000000000001</v>
      </c>
      <c r="K31" s="17">
        <v>0.44</v>
      </c>
      <c r="L31" s="17">
        <v>0.59</v>
      </c>
    </row>
    <row r="32" spans="1:12" x14ac:dyDescent="0.25">
      <c r="A32" s="18" t="s">
        <v>35</v>
      </c>
      <c r="B32" s="18" t="s">
        <v>36</v>
      </c>
      <c r="C32" s="17">
        <v>1.42</v>
      </c>
      <c r="D32" s="17">
        <v>1.1299999999999999</v>
      </c>
      <c r="E32" s="20">
        <v>1.36</v>
      </c>
      <c r="F32" s="20">
        <v>1.07</v>
      </c>
      <c r="G32" s="20">
        <v>1.1299999999999999</v>
      </c>
      <c r="H32" s="20">
        <v>1.2</v>
      </c>
      <c r="I32" s="17">
        <v>1.64</v>
      </c>
      <c r="J32" s="17">
        <v>1.55</v>
      </c>
      <c r="K32" s="17">
        <v>0.71</v>
      </c>
      <c r="L32" s="17">
        <v>0.7</v>
      </c>
    </row>
    <row r="33" spans="1:12" x14ac:dyDescent="0.25">
      <c r="A33" s="18" t="s">
        <v>37</v>
      </c>
      <c r="B33" s="18" t="s">
        <v>38</v>
      </c>
      <c r="C33" s="17">
        <v>1.61</v>
      </c>
      <c r="D33" s="17">
        <v>1.78</v>
      </c>
      <c r="E33" s="20">
        <v>1.52</v>
      </c>
      <c r="F33" s="20">
        <v>1.45</v>
      </c>
      <c r="G33" s="20">
        <v>1.67</v>
      </c>
      <c r="H33" s="20">
        <v>1.7</v>
      </c>
      <c r="I33" s="17">
        <v>1.88</v>
      </c>
      <c r="J33" s="17">
        <v>1.57</v>
      </c>
      <c r="K33" s="17">
        <v>0.8</v>
      </c>
      <c r="L33" s="17">
        <v>0.8</v>
      </c>
    </row>
    <row r="34" spans="1:12" x14ac:dyDescent="0.25">
      <c r="A34" s="18" t="s">
        <v>39</v>
      </c>
      <c r="B34" s="18" t="s">
        <v>40</v>
      </c>
      <c r="C34" s="17">
        <v>2.21</v>
      </c>
      <c r="D34" s="17">
        <v>2.11</v>
      </c>
      <c r="E34" s="20">
        <v>1.53</v>
      </c>
      <c r="F34" s="20">
        <v>1.64</v>
      </c>
      <c r="G34" s="20">
        <v>1.72</v>
      </c>
      <c r="H34" s="20">
        <v>2.02</v>
      </c>
      <c r="I34" s="17">
        <v>2.27</v>
      </c>
      <c r="J34" s="17">
        <v>1.68</v>
      </c>
      <c r="K34" s="17">
        <v>1.22</v>
      </c>
      <c r="L34" s="17">
        <v>0.94</v>
      </c>
    </row>
    <row r="35" spans="1:12" x14ac:dyDescent="0.25">
      <c r="A35" s="18" t="s">
        <v>41</v>
      </c>
      <c r="B35" s="18" t="s">
        <v>42</v>
      </c>
      <c r="C35" s="17">
        <v>1.92</v>
      </c>
      <c r="D35" s="17">
        <v>2.2200000000000002</v>
      </c>
      <c r="E35" s="20">
        <v>1.73</v>
      </c>
      <c r="F35" s="20">
        <v>1.95</v>
      </c>
      <c r="G35" s="20">
        <v>2.27</v>
      </c>
      <c r="H35" s="20">
        <v>2.4500000000000002</v>
      </c>
      <c r="I35" s="17">
        <v>2.2999999999999998</v>
      </c>
      <c r="J35" s="17">
        <v>2.71</v>
      </c>
      <c r="K35" s="17">
        <v>1.47</v>
      </c>
      <c r="L35" s="17">
        <v>1.27</v>
      </c>
    </row>
    <row r="36" spans="1:12" x14ac:dyDescent="0.25">
      <c r="A36" s="18" t="s">
        <v>43</v>
      </c>
      <c r="B36" s="18" t="s">
        <v>44</v>
      </c>
      <c r="C36" s="17">
        <v>2.12</v>
      </c>
      <c r="D36" s="17">
        <v>2.64</v>
      </c>
      <c r="E36" s="20">
        <v>2.35</v>
      </c>
      <c r="F36" s="20">
        <v>2.62</v>
      </c>
      <c r="G36" s="20">
        <v>2.23</v>
      </c>
      <c r="H36" s="20">
        <v>2.2000000000000002</v>
      </c>
      <c r="I36" s="17">
        <v>2.81</v>
      </c>
      <c r="J36" s="17">
        <v>3.11</v>
      </c>
      <c r="K36" s="17">
        <v>1.89</v>
      </c>
      <c r="L36" s="17">
        <v>1.77</v>
      </c>
    </row>
    <row r="37" spans="1:12" x14ac:dyDescent="0.25">
      <c r="A37" s="18" t="s">
        <v>45</v>
      </c>
      <c r="B37" s="18" t="s">
        <v>46</v>
      </c>
      <c r="C37" s="17">
        <v>2.2000000000000002</v>
      </c>
      <c r="D37" s="17">
        <v>2.97</v>
      </c>
      <c r="E37" s="20">
        <v>2.76</v>
      </c>
      <c r="F37" s="20">
        <v>2.95</v>
      </c>
      <c r="G37" s="20">
        <v>3.01</v>
      </c>
      <c r="H37" s="20">
        <v>3.21</v>
      </c>
      <c r="I37" s="17">
        <v>3.63</v>
      </c>
      <c r="J37" s="17">
        <v>3.27</v>
      </c>
      <c r="K37" s="17">
        <v>2.2200000000000002</v>
      </c>
      <c r="L37" s="17">
        <v>1.59</v>
      </c>
    </row>
    <row r="38" spans="1:12" x14ac:dyDescent="0.25">
      <c r="A38" s="18" t="s">
        <v>47</v>
      </c>
      <c r="B38" s="18" t="s">
        <v>48</v>
      </c>
      <c r="C38" s="17">
        <v>3.19</v>
      </c>
      <c r="D38" s="17">
        <v>2.84</v>
      </c>
      <c r="E38" s="20">
        <v>3.24</v>
      </c>
      <c r="F38" s="20">
        <v>2.97</v>
      </c>
      <c r="G38" s="20">
        <v>3.15</v>
      </c>
      <c r="H38" s="20">
        <v>3.9</v>
      </c>
      <c r="I38" s="17">
        <v>3.32</v>
      </c>
      <c r="J38" s="17">
        <v>3.95</v>
      </c>
      <c r="K38" s="17">
        <v>2.23</v>
      </c>
      <c r="L38" s="17">
        <v>2.48</v>
      </c>
    </row>
    <row r="39" spans="1:12" x14ac:dyDescent="0.25">
      <c r="A39" s="18" t="s">
        <v>49</v>
      </c>
      <c r="B39" s="18" t="s">
        <v>50</v>
      </c>
      <c r="C39" s="17">
        <v>3.37</v>
      </c>
      <c r="D39" s="17">
        <v>3.24</v>
      </c>
      <c r="E39" s="20">
        <v>3.77</v>
      </c>
      <c r="F39" s="20">
        <v>3.97</v>
      </c>
      <c r="G39" s="20">
        <v>4.63</v>
      </c>
      <c r="H39" s="20">
        <v>4.6500000000000004</v>
      </c>
      <c r="I39" s="17">
        <v>3.93</v>
      </c>
      <c r="J39" s="17">
        <v>4.99</v>
      </c>
      <c r="K39" s="17">
        <v>2.82</v>
      </c>
      <c r="L39" s="17">
        <v>2.5</v>
      </c>
    </row>
    <row r="40" spans="1:12" x14ac:dyDescent="0.25">
      <c r="A40" s="18" t="s">
        <v>51</v>
      </c>
      <c r="B40" s="18" t="s">
        <v>52</v>
      </c>
      <c r="C40" s="17">
        <v>3.29</v>
      </c>
      <c r="D40" s="17">
        <v>4.26</v>
      </c>
      <c r="E40" s="20">
        <v>4.22</v>
      </c>
      <c r="F40" s="20">
        <v>4.18</v>
      </c>
      <c r="G40" s="20">
        <v>3.67</v>
      </c>
      <c r="H40" s="20">
        <v>4.22</v>
      </c>
      <c r="I40" s="17">
        <v>3.98</v>
      </c>
      <c r="J40" s="17">
        <v>5.5</v>
      </c>
      <c r="K40" s="17">
        <v>3.89</v>
      </c>
      <c r="L40" s="17">
        <v>2.91</v>
      </c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 s="21" t="s">
        <v>53</v>
      </c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 s="21" t="s">
        <v>54</v>
      </c>
      <c r="B43"/>
      <c r="C43"/>
      <c r="D43"/>
      <c r="E43"/>
      <c r="F43"/>
      <c r="G43"/>
      <c r="H43"/>
      <c r="I43"/>
      <c r="J43"/>
      <c r="K43"/>
      <c r="L43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Q23"/>
  <sheetViews>
    <sheetView workbookViewId="0">
      <selection activeCell="C31" sqref="C31"/>
    </sheetView>
  </sheetViews>
  <sheetFormatPr defaultColWidth="8.85546875" defaultRowHeight="15" x14ac:dyDescent="0.25"/>
  <sheetData>
    <row r="1" spans="1:17" ht="15.75" x14ac:dyDescent="0.25">
      <c r="A1" s="5" t="s">
        <v>4</v>
      </c>
    </row>
    <row r="3" spans="1:17" ht="15.75" x14ac:dyDescent="0.25">
      <c r="P3" s="1" t="s">
        <v>0</v>
      </c>
      <c r="Q3" s="1">
        <v>0.35</v>
      </c>
    </row>
    <row r="4" spans="1:17" ht="15.75" x14ac:dyDescent="0.25">
      <c r="P4" s="1" t="s">
        <v>1</v>
      </c>
      <c r="Q4" s="1">
        <v>0.08</v>
      </c>
    </row>
    <row r="21" spans="1:1" x14ac:dyDescent="0.25">
      <c r="A21" s="6" t="s">
        <v>5</v>
      </c>
    </row>
    <row r="22" spans="1:1" x14ac:dyDescent="0.25">
      <c r="A22" s="7" t="s">
        <v>6</v>
      </c>
    </row>
    <row r="23" spans="1:1" x14ac:dyDescent="0.25">
      <c r="A23" s="22" t="s">
        <v>55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23"/>
  <sheetViews>
    <sheetView workbookViewId="0">
      <selection activeCell="F39" sqref="F39"/>
    </sheetView>
  </sheetViews>
  <sheetFormatPr defaultColWidth="8.85546875" defaultRowHeight="15.75" x14ac:dyDescent="0.25"/>
  <cols>
    <col min="1" max="16384" width="8.85546875" style="9"/>
  </cols>
  <sheetData>
    <row r="1" spans="1:14" x14ac:dyDescent="0.25">
      <c r="A1" s="8" t="s">
        <v>7</v>
      </c>
      <c r="K1" s="9" t="s">
        <v>11</v>
      </c>
      <c r="L1" s="9" t="s">
        <v>10</v>
      </c>
      <c r="M1" s="9" t="s">
        <v>9</v>
      </c>
      <c r="N1" s="9" t="s">
        <v>8</v>
      </c>
    </row>
    <row r="2" spans="1:14" x14ac:dyDescent="0.25">
      <c r="J2" s="9">
        <v>25</v>
      </c>
      <c r="K2" s="9">
        <v>80</v>
      </c>
      <c r="L2" s="9">
        <v>75</v>
      </c>
      <c r="N2" s="9">
        <v>100</v>
      </c>
    </row>
    <row r="3" spans="1:14" x14ac:dyDescent="0.25">
      <c r="J3" s="9">
        <f t="shared" ref="J3:J8" si="0">J2+10</f>
        <v>35</v>
      </c>
      <c r="K3" s="9">
        <v>80</v>
      </c>
      <c r="L3" s="9">
        <v>75</v>
      </c>
      <c r="N3" s="9">
        <v>100</v>
      </c>
    </row>
    <row r="4" spans="1:14" x14ac:dyDescent="0.25">
      <c r="J4" s="9">
        <f t="shared" si="0"/>
        <v>45</v>
      </c>
      <c r="K4" s="9">
        <v>80</v>
      </c>
      <c r="L4" s="9">
        <v>75</v>
      </c>
      <c r="N4" s="9">
        <v>100</v>
      </c>
    </row>
    <row r="5" spans="1:14" x14ac:dyDescent="0.25">
      <c r="J5" s="9">
        <f t="shared" si="0"/>
        <v>55</v>
      </c>
      <c r="K5" s="9">
        <v>80</v>
      </c>
      <c r="L5" s="9">
        <v>75</v>
      </c>
      <c r="N5" s="9">
        <v>100</v>
      </c>
    </row>
    <row r="6" spans="1:14" x14ac:dyDescent="0.25">
      <c r="J6" s="9">
        <f t="shared" si="0"/>
        <v>65</v>
      </c>
      <c r="K6" s="9">
        <v>80</v>
      </c>
      <c r="L6" s="9">
        <v>75</v>
      </c>
      <c r="M6" s="9">
        <v>40</v>
      </c>
      <c r="N6" s="9">
        <v>100</v>
      </c>
    </row>
    <row r="7" spans="1:14" x14ac:dyDescent="0.25">
      <c r="J7" s="9">
        <f t="shared" si="0"/>
        <v>75</v>
      </c>
      <c r="K7" s="9">
        <v>67</v>
      </c>
      <c r="L7" s="9">
        <v>75</v>
      </c>
      <c r="M7" s="9">
        <v>40</v>
      </c>
    </row>
    <row r="8" spans="1:14" x14ac:dyDescent="0.25">
      <c r="J8" s="9">
        <f t="shared" si="0"/>
        <v>85</v>
      </c>
      <c r="K8" s="9">
        <v>53</v>
      </c>
      <c r="L8" s="9">
        <v>75</v>
      </c>
      <c r="M8" s="9">
        <v>40</v>
      </c>
    </row>
    <row r="9" spans="1:14" x14ac:dyDescent="0.25">
      <c r="I9" s="16"/>
      <c r="J9" s="9">
        <v>90</v>
      </c>
      <c r="K9" s="9">
        <v>40</v>
      </c>
      <c r="L9" s="9">
        <v>75</v>
      </c>
      <c r="M9" s="9">
        <v>40</v>
      </c>
    </row>
    <row r="10" spans="1:14" x14ac:dyDescent="0.25">
      <c r="I10" s="16"/>
    </row>
    <row r="11" spans="1:14" x14ac:dyDescent="0.25">
      <c r="I11" s="16"/>
    </row>
    <row r="12" spans="1:14" x14ac:dyDescent="0.25">
      <c r="I12" s="16"/>
    </row>
    <row r="21" spans="1:1" x14ac:dyDescent="0.25">
      <c r="A21" s="10" t="s">
        <v>12</v>
      </c>
    </row>
    <row r="22" spans="1:1" x14ac:dyDescent="0.25">
      <c r="A22" s="11" t="s">
        <v>13</v>
      </c>
    </row>
    <row r="23" spans="1:1" x14ac:dyDescent="0.25">
      <c r="A23" s="22" t="s">
        <v>55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23"/>
  <sheetViews>
    <sheetView workbookViewId="0">
      <selection activeCell="F40" sqref="F40"/>
    </sheetView>
  </sheetViews>
  <sheetFormatPr defaultColWidth="8.85546875" defaultRowHeight="15.75" x14ac:dyDescent="0.25"/>
  <cols>
    <col min="1" max="16384" width="8.85546875" style="9"/>
  </cols>
  <sheetData>
    <row r="1" spans="1:16" x14ac:dyDescent="0.25">
      <c r="A1" s="5" t="s">
        <v>16</v>
      </c>
      <c r="K1" s="9" t="s">
        <v>11</v>
      </c>
      <c r="L1" s="9" t="s">
        <v>14</v>
      </c>
      <c r="M1" s="9" t="s">
        <v>15</v>
      </c>
      <c r="N1" s="9" t="s">
        <v>10</v>
      </c>
      <c r="O1" s="9" t="s">
        <v>9</v>
      </c>
      <c r="P1" s="9" t="s">
        <v>8</v>
      </c>
    </row>
    <row r="2" spans="1:16" x14ac:dyDescent="0.25">
      <c r="A2" s="12"/>
      <c r="J2" s="9">
        <v>25</v>
      </c>
      <c r="M2" s="9">
        <v>50</v>
      </c>
      <c r="N2" s="9">
        <v>75</v>
      </c>
      <c r="P2" s="9">
        <v>100</v>
      </c>
    </row>
    <row r="3" spans="1:16" x14ac:dyDescent="0.25">
      <c r="J3" s="9">
        <f>J2+10</f>
        <v>35</v>
      </c>
      <c r="N3" s="9">
        <v>75</v>
      </c>
      <c r="P3" s="9">
        <v>100</v>
      </c>
    </row>
    <row r="4" spans="1:16" x14ac:dyDescent="0.25">
      <c r="J4" s="9">
        <f t="shared" ref="J4:J8" si="0">J3+10</f>
        <v>45</v>
      </c>
      <c r="N4" s="9">
        <v>75</v>
      </c>
      <c r="P4" s="9">
        <v>100</v>
      </c>
    </row>
    <row r="5" spans="1:16" x14ac:dyDescent="0.25">
      <c r="J5" s="9">
        <f t="shared" si="0"/>
        <v>55</v>
      </c>
      <c r="M5" s="9">
        <v>50</v>
      </c>
      <c r="N5" s="9">
        <v>75</v>
      </c>
      <c r="P5" s="9">
        <v>100</v>
      </c>
    </row>
    <row r="6" spans="1:16" x14ac:dyDescent="0.25">
      <c r="J6" s="9">
        <f t="shared" si="0"/>
        <v>65</v>
      </c>
      <c r="L6" s="9">
        <v>50</v>
      </c>
      <c r="M6" s="9">
        <v>50</v>
      </c>
      <c r="N6" s="9">
        <v>75</v>
      </c>
      <c r="O6" s="9">
        <v>40</v>
      </c>
      <c r="P6" s="9">
        <v>100</v>
      </c>
    </row>
    <row r="7" spans="1:16" x14ac:dyDescent="0.25">
      <c r="J7" s="9">
        <f t="shared" si="0"/>
        <v>75</v>
      </c>
      <c r="L7" s="9">
        <v>40</v>
      </c>
      <c r="N7" s="9">
        <v>75</v>
      </c>
      <c r="O7" s="9">
        <v>40</v>
      </c>
    </row>
    <row r="8" spans="1:16" x14ac:dyDescent="0.25">
      <c r="J8" s="9">
        <f t="shared" si="0"/>
        <v>85</v>
      </c>
      <c r="N8" s="9">
        <v>75</v>
      </c>
      <c r="O8" s="9">
        <v>40</v>
      </c>
    </row>
    <row r="9" spans="1:16" x14ac:dyDescent="0.25">
      <c r="J9" s="9">
        <v>90</v>
      </c>
      <c r="N9" s="9">
        <v>75</v>
      </c>
      <c r="O9" s="9">
        <v>40</v>
      </c>
    </row>
    <row r="21" spans="1:1" x14ac:dyDescent="0.25">
      <c r="A21" s="10" t="s">
        <v>17</v>
      </c>
    </row>
    <row r="22" spans="1:1" x14ac:dyDescent="0.25">
      <c r="A22" s="11" t="s">
        <v>18</v>
      </c>
    </row>
    <row r="23" spans="1:1" x14ac:dyDescent="0.25">
      <c r="A23" s="22" t="s">
        <v>55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23"/>
  <sheetViews>
    <sheetView workbookViewId="0">
      <selection activeCell="F36" sqref="F36"/>
    </sheetView>
  </sheetViews>
  <sheetFormatPr defaultColWidth="8.85546875" defaultRowHeight="15.75" x14ac:dyDescent="0.25"/>
  <cols>
    <col min="1" max="16384" width="8.85546875" style="9"/>
  </cols>
  <sheetData>
    <row r="1" spans="1:14" x14ac:dyDescent="0.25">
      <c r="A1" s="8" t="s">
        <v>22</v>
      </c>
      <c r="I1" s="9" t="s">
        <v>19</v>
      </c>
      <c r="N1" s="13">
        <v>0.35299999999999998</v>
      </c>
    </row>
    <row r="2" spans="1:14" x14ac:dyDescent="0.25">
      <c r="I2" s="9" t="s">
        <v>20</v>
      </c>
      <c r="N2" s="13">
        <v>0.24299999999999999</v>
      </c>
    </row>
    <row r="3" spans="1:14" x14ac:dyDescent="0.25">
      <c r="I3" s="14" t="s">
        <v>56</v>
      </c>
      <c r="N3" s="13">
        <v>0.115</v>
      </c>
    </row>
    <row r="4" spans="1:14" x14ac:dyDescent="0.25">
      <c r="I4" s="14" t="s">
        <v>1</v>
      </c>
      <c r="N4" s="13">
        <v>0.08</v>
      </c>
    </row>
    <row r="21" spans="1:1" x14ac:dyDescent="0.25">
      <c r="A21" s="6" t="s">
        <v>5</v>
      </c>
    </row>
    <row r="22" spans="1:1" x14ac:dyDescent="0.25">
      <c r="A22" s="15" t="s">
        <v>21</v>
      </c>
    </row>
    <row r="23" spans="1:1" x14ac:dyDescent="0.25">
      <c r="A23" s="22" t="s">
        <v>55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Eschtruth</dc:creator>
  <cp:lastModifiedBy>cafarema</cp:lastModifiedBy>
  <dcterms:created xsi:type="dcterms:W3CDTF">2015-02-17T19:40:13Z</dcterms:created>
  <dcterms:modified xsi:type="dcterms:W3CDTF">2015-10-19T17:41:50Z</dcterms:modified>
</cp:coreProperties>
</file>