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45" windowWidth="19155" windowHeight="11760"/>
  </bookViews>
  <sheets>
    <sheet name="Figure 1" sheetId="3" r:id="rId1"/>
    <sheet name="Figure 2" sheetId="6" r:id="rId2"/>
    <sheet name="Figure 3" sheetId="5" r:id="rId3"/>
    <sheet name="Figure 4" sheetId="8" r:id="rId4"/>
    <sheet name="Figure 5" sheetId="10" r:id="rId5"/>
  </sheets>
  <externalReferences>
    <externalReference r:id="rId6"/>
  </externalReferenc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<sst xmlns="http://schemas.openxmlformats.org/spreadsheetml/2006/main" count="28" uniqueCount="23">
  <si>
    <t>Plans</t>
  </si>
  <si>
    <t>Dollars (millions)</t>
  </si>
  <si>
    <t>Age 65 +30 Yrs of Service</t>
  </si>
  <si>
    <t>Single</t>
  </si>
  <si>
    <t>Age 55 + 10 Yrs of Service</t>
  </si>
  <si>
    <t>Billions of Dollars</t>
  </si>
  <si>
    <t>Multi-employer 100% guarantee level</t>
  </si>
  <si>
    <t>Multi-employer additional partial guarantee</t>
  </si>
  <si>
    <t>Probability of Insolvency</t>
  </si>
  <si>
    <t>Projected PBGC Position</t>
  </si>
  <si>
    <t>Source: Pension Benefit Guaranty Corporation (2014).</t>
  </si>
  <si>
    <t>Figure 2. Multiemployer Plans Receiving PBGC Financial Assistance and Amounts Received, 2001-13</t>
  </si>
  <si>
    <t xml:space="preserve">Figure 3. PBGC Assets in Multiemployer Insurance Fund and Liabilities from “Probable” Plans, 2000-13, Billions  </t>
  </si>
  <si>
    <r>
      <t>Source</t>
    </r>
    <r>
      <rPr>
        <sz val="10"/>
        <color theme="1"/>
        <rFont val="Times New Roman"/>
        <family val="1"/>
      </rPr>
      <t>: Pension Benefit Guaranty Corporation (2013a); and U.S. Government Accountability Office (2013).</t>
    </r>
  </si>
  <si>
    <t>Figure 4. PBGC Loss Exposure to “Reasonably Possible” Terminations of Multiemployer Plans, 2000-13</t>
  </si>
  <si>
    <t>Source: Pension Benefit Guaranty Corporation (2013b).</t>
  </si>
  <si>
    <t>Figure 1. PBGC Benefit Guarantees for Single Employer and Multiemployer Plans, 2014</t>
  </si>
  <si>
    <t>* When using these data, please cite the Center for Retirement Research at Boston College.</t>
  </si>
  <si>
    <t>Sources: Pension Benefit Guaranty Corporation (2013a); and U.S. Government Accountability Office (2013b).</t>
  </si>
  <si>
    <t>Assets in multiemployer insurance fund</t>
  </si>
  <si>
    <t>Liabilities from total probables</t>
  </si>
  <si>
    <t>Sources: Pension Benefit Guaranty Corporation (2000-2012, 2013a).</t>
  </si>
  <si>
    <t>Figure 5. Probability of Multiemployer Program Insolvency within 10 Years and Projected Deficit in 2022 (Billions of Dollars), By Premium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</si>
</sst>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5" x14ac:knownFonts="1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0" fontId="4" fillId="0" borderId="0" xfId="0" applyFont="1"/>
    <xf numFmtId="0" fontId="3" fillId="0" borderId="0" xfId="0" applyFont="1" applyBorder="1"/>
    <xf numFmtId="164" fontId="3" fillId="0" borderId="0" xfId="0" applyNumberFormat="1" applyFont="1" applyBorder="1"/>
    <xf numFmtId="9" fontId="3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083333333334"/>
          <c:y val="8.9626609173853594E-2"/>
          <c:w val="0.84463347593361904"/>
          <c:h val="0.69050587426571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1'!$I$10</c:f>
              <c:strCache>
                <c:ptCount val="1"/>
                <c:pt idx="0">
                  <c:v>Single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6246719160105E-3"/>
                  <c:y val="-0.3052805899262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-4.7899229131791697E-3"/>
                  <c:y val="-0.15862954630671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numFmt formatCode="&quot;$&quot;#,##0" sourceLinked="0"/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[1]Benefit!$G$22:$G$25</c:f>
              <c:numCache>
                <c:formatCode>General</c:formatCode>
                <c:ptCount val="4"/>
              </c:numCache>
            </c:numRef>
          </c:cat>
          <c:val>
            <c:numRef>
              <c:f>'Figure 1'!$J$10:$M$10</c:f>
              <c:numCache>
                <c:formatCode>General</c:formatCode>
                <c:ptCount val="4"/>
                <c:pt idx="0" formatCode="#,##0">
                  <c:v>59320</c:v>
                </c:pt>
                <c:pt idx="1">
                  <c:v>0</c:v>
                </c:pt>
                <c:pt idx="2" formatCode="#,##0">
                  <c:v>26690</c:v>
                </c:pt>
                <c:pt idx="3">
                  <c:v>0</c:v>
                </c:pt>
              </c:numCache>
            </c:numRef>
          </c:val>
        </c:ser>
        <c:ser>
          <c:idx val="3"/>
          <c:order val="1"/>
          <c:tx>
            <c:strRef>
              <c:f>'Figure 1'!$I$12</c:f>
              <c:strCache>
                <c:ptCount val="1"/>
                <c:pt idx="0">
                  <c:v>Multi-employer 100% guarantee level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3"/>
              <c:layout>
                <c:manualLayout>
                  <c:x val="-2.77799650043745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[1]Benefit!$G$22:$G$25</c:f>
              <c:numCache>
                <c:formatCode>General</c:formatCode>
                <c:ptCount val="4"/>
              </c:numCache>
            </c:numRef>
          </c:cat>
          <c:val>
            <c:numRef>
              <c:f>'Figure 1'!$J$12:$M$12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3960</c:v>
                </c:pt>
                <c:pt idx="2" formatCode="General">
                  <c:v>0</c:v>
                </c:pt>
                <c:pt idx="3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'Figure 1'!$I$13</c:f>
              <c:strCache>
                <c:ptCount val="1"/>
                <c:pt idx="0">
                  <c:v>Multi-employer additional partial guarantee</c:v>
                </c:pt>
              </c:strCache>
            </c:strRef>
          </c:tx>
          <c:spPr>
            <a:pattFill prst="wd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-2.06667080000827E-7"/>
                  <c:y val="-0.111111111111110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-1.01850675264161E-16"/>
                  <c:y val="-5.95238095238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[1]Benefit!$G$22:$G$25</c:f>
              <c:numCache>
                <c:formatCode>General</c:formatCode>
                <c:ptCount val="4"/>
              </c:numCache>
            </c:numRef>
          </c:cat>
          <c:val>
            <c:numRef>
              <c:f>'Figure 1'!$J$13:$M$13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12870</c:v>
                </c:pt>
                <c:pt idx="2" formatCode="General">
                  <c:v>0</c:v>
                </c:pt>
                <c:pt idx="3">
                  <c:v>4290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369536"/>
        <c:axId val="145678336"/>
      </c:barChart>
      <c:catAx>
        <c:axId val="1443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txPr>
          <a:bodyPr rot="0" vert="horz" anchor="b" anchorCtr="0"/>
          <a:lstStyle/>
          <a:p>
            <a:pPr>
              <a:defRPr/>
            </a:pPr>
            <a:endParaRPr lang="en-US"/>
          </a:p>
        </c:txPr>
        <c:crossAx val="145678336"/>
        <c:crosses val="autoZero"/>
        <c:auto val="0"/>
        <c:lblAlgn val="ctr"/>
        <c:lblOffset val="100"/>
        <c:noMultiLvlLbl val="0"/>
      </c:catAx>
      <c:valAx>
        <c:axId val="145678336"/>
        <c:scaling>
          <c:orientation val="minMax"/>
          <c:max val="80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44369536"/>
        <c:crosses val="autoZero"/>
        <c:crossBetween val="between"/>
        <c:majorUnit val="20000"/>
      </c:valAx>
    </c:plotArea>
    <c:legend>
      <c:legendPos val="r"/>
      <c:layout>
        <c:manualLayout>
          <c:xMode val="edge"/>
          <c:yMode val="edge"/>
          <c:x val="0.24451319569305799"/>
          <c:y val="0.879139482564681"/>
          <c:w val="0.60434951536569803"/>
          <c:h val="0.10878463108778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88888888888901"/>
          <c:y val="4.6210473690788699E-2"/>
          <c:w val="0.73747222222222197"/>
          <c:h val="0.79506749156355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2'!$O$3</c:f>
              <c:strCache>
                <c:ptCount val="1"/>
                <c:pt idx="0">
                  <c:v>Dollars (millions)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7.936507936507939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2.77777777777779E-3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2'!$M$4:$M$16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'Figure 2'!$O$4:$O$16</c:f>
              <c:numCache>
                <c:formatCode>General</c:formatCode>
                <c:ptCount val="13"/>
                <c:pt idx="0">
                  <c:v>4.5</c:v>
                </c:pt>
                <c:pt idx="1">
                  <c:v>4.9000000000000004</c:v>
                </c:pt>
                <c:pt idx="2">
                  <c:v>5</c:v>
                </c:pt>
                <c:pt idx="3">
                  <c:v>10.1</c:v>
                </c:pt>
                <c:pt idx="4">
                  <c:v>13.8</c:v>
                </c:pt>
                <c:pt idx="5">
                  <c:v>70.099999999999994</c:v>
                </c:pt>
                <c:pt idx="6">
                  <c:v>71.900000000000006</c:v>
                </c:pt>
                <c:pt idx="7">
                  <c:v>84.6</c:v>
                </c:pt>
                <c:pt idx="8">
                  <c:v>85.6</c:v>
                </c:pt>
                <c:pt idx="9">
                  <c:v>97</c:v>
                </c:pt>
                <c:pt idx="10">
                  <c:v>115</c:v>
                </c:pt>
                <c:pt idx="11">
                  <c:v>95</c:v>
                </c:pt>
                <c:pt idx="12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axId val="154831104"/>
        <c:axId val="154850048"/>
      </c:barChart>
      <c:lineChart>
        <c:grouping val="standard"/>
        <c:varyColors val="0"/>
        <c:ser>
          <c:idx val="1"/>
          <c:order val="1"/>
          <c:tx>
            <c:strRef>
              <c:f>'Figure 2'!$N$3</c:f>
              <c:strCache>
                <c:ptCount val="1"/>
                <c:pt idx="0">
                  <c:v>Plans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'Figure 2'!$N$4:$N$16</c:f>
              <c:numCache>
                <c:formatCode>General</c:formatCode>
                <c:ptCount val="1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27</c:v>
                </c:pt>
                <c:pt idx="4">
                  <c:v>29</c:v>
                </c:pt>
                <c:pt idx="5">
                  <c:v>33</c:v>
                </c:pt>
                <c:pt idx="6">
                  <c:v>36</c:v>
                </c:pt>
                <c:pt idx="7">
                  <c:v>42</c:v>
                </c:pt>
                <c:pt idx="8">
                  <c:v>43</c:v>
                </c:pt>
                <c:pt idx="9">
                  <c:v>50</c:v>
                </c:pt>
                <c:pt idx="10">
                  <c:v>49</c:v>
                </c:pt>
                <c:pt idx="11">
                  <c:v>49</c:v>
                </c:pt>
                <c:pt idx="12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17568"/>
        <c:axId val="155482368"/>
      </c:lineChart>
      <c:catAx>
        <c:axId val="1548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4850048"/>
        <c:crosses val="autoZero"/>
        <c:auto val="1"/>
        <c:lblAlgn val="ctr"/>
        <c:lblOffset val="100"/>
        <c:noMultiLvlLbl val="0"/>
      </c:catAx>
      <c:valAx>
        <c:axId val="154850048"/>
        <c:scaling>
          <c:orientation val="minMax"/>
          <c:max val="14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Millions</a:t>
                </a:r>
              </a:p>
            </c:rich>
          </c:tx>
          <c:layout>
            <c:manualLayout>
              <c:xMode val="edge"/>
              <c:yMode val="edge"/>
              <c:x val="5.5555555555555497E-3"/>
              <c:y val="0.34848612673415902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4831104"/>
        <c:crosses val="autoZero"/>
        <c:crossBetween val="between"/>
      </c:valAx>
      <c:valAx>
        <c:axId val="155482368"/>
        <c:scaling>
          <c:orientation val="minMax"/>
          <c:max val="5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en-US" b="0"/>
                  <a:t>Number of plans</a:t>
                </a:r>
              </a:p>
            </c:rich>
          </c:tx>
          <c:layout>
            <c:manualLayout>
              <c:xMode val="edge"/>
              <c:yMode val="edge"/>
              <c:x val="0.95277777777777795"/>
              <c:y val="0.267861204849394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317568"/>
        <c:crosses val="max"/>
        <c:crossBetween val="between"/>
        <c:majorUnit val="10"/>
      </c:valAx>
      <c:catAx>
        <c:axId val="156317568"/>
        <c:scaling>
          <c:orientation val="minMax"/>
        </c:scaling>
        <c:delete val="1"/>
        <c:axPos val="b"/>
        <c:majorTickMark val="out"/>
        <c:minorTickMark val="none"/>
        <c:tickLblPos val="none"/>
        <c:crossAx val="15548236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75656167979"/>
          <c:y val="5.0739282589676298E-2"/>
          <c:w val="0.86622659667541602"/>
          <c:h val="0.79589676290463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3'!$M$7</c:f>
              <c:strCache>
                <c:ptCount val="1"/>
                <c:pt idx="0">
                  <c:v>Assets in multiemployer insurance fund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2731334408020101E-17"/>
                  <c:y val="-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675423985463399E-2"/>
                  <c:y val="1.984126984126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37820512820513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3782261592301E-2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" sourceLinked="0"/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3'!$L$8:$L$21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'Figure 3'!$M$8:$M$21</c:f>
              <c:numCache>
                <c:formatCode>General</c:formatCode>
                <c:ptCount val="14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  <c:pt idx="4">
                  <c:v>1.1000000000000001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1.5</c:v>
                </c:pt>
                <c:pt idx="10">
                  <c:v>1.6</c:v>
                </c:pt>
                <c:pt idx="11">
                  <c:v>1.7</c:v>
                </c:pt>
                <c:pt idx="12">
                  <c:v>1.8</c:v>
                </c:pt>
                <c:pt idx="13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'Figure 3'!$N$7</c:f>
              <c:strCache>
                <c:ptCount val="1"/>
                <c:pt idx="0">
                  <c:v>Liabilities from total probables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402E-3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3333333333333402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01850675264161E-16"/>
                  <c:y val="1.1904761904761901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$</a:t>
                    </a:r>
                    <a:r>
                      <a:rPr lang="en-US"/>
                      <a:t>7.0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77777777777779E-3"/>
                  <c:y val="1.9841269841269899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$</a:t>
                    </a:r>
                    <a:r>
                      <a:rPr lang="en-US"/>
                      <a:t>10.0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" sourceLinked="0"/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3'!$L$8:$L$21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'Figure 3'!$N$8:$N$21</c:f>
              <c:numCache>
                <c:formatCode>General</c:formatCode>
                <c:ptCount val="14"/>
                <c:pt idx="0">
                  <c:v>0.4</c:v>
                </c:pt>
                <c:pt idx="1">
                  <c:v>0.7</c:v>
                </c:pt>
                <c:pt idx="2">
                  <c:v>0.8</c:v>
                </c:pt>
                <c:pt idx="3">
                  <c:v>1.3</c:v>
                </c:pt>
                <c:pt idx="4">
                  <c:v>1.3</c:v>
                </c:pt>
                <c:pt idx="5">
                  <c:v>1.5</c:v>
                </c:pt>
                <c:pt idx="6">
                  <c:v>1.9</c:v>
                </c:pt>
                <c:pt idx="7">
                  <c:v>2.1</c:v>
                </c:pt>
                <c:pt idx="8">
                  <c:v>1.8</c:v>
                </c:pt>
                <c:pt idx="9">
                  <c:v>2.2999999999999998</c:v>
                </c:pt>
                <c:pt idx="10">
                  <c:v>3</c:v>
                </c:pt>
                <c:pt idx="11">
                  <c:v>4.5</c:v>
                </c:pt>
                <c:pt idx="12">
                  <c:v>7</c:v>
                </c:pt>
                <c:pt idx="1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68128768"/>
        <c:axId val="68130304"/>
      </c:barChart>
      <c:catAx>
        <c:axId val="6812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8130304"/>
        <c:crosses val="autoZero"/>
        <c:auto val="1"/>
        <c:lblAlgn val="ctr"/>
        <c:lblOffset val="100"/>
        <c:noMultiLvlLbl val="0"/>
      </c:catAx>
      <c:valAx>
        <c:axId val="681303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Billions</a:t>
                </a:r>
              </a:p>
            </c:rich>
          </c:tx>
          <c:layout>
            <c:manualLayout>
              <c:xMode val="edge"/>
              <c:yMode val="edge"/>
              <c:x val="2.77777777777779E-3"/>
              <c:y val="0.374084489438821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812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766797900262501"/>
          <c:y val="9.4086676665416799E-2"/>
          <c:w val="0.67622090988626404"/>
          <c:h val="0.1127527809023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52777777777799"/>
          <c:y val="5.8115235595550499E-2"/>
          <c:w val="0.83691666666666598"/>
          <c:h val="0.795067491563555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$0.1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7.936507936507939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$20.0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5555555555555497E-3"/>
                  <c:y val="1.58730158730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$23.1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7777777777776898E-3"/>
                  <c:y val="1.9841269841269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$26.8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1.58730158730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$36.7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4'!$K$4:$K$17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'Figure 4'!$L$4:$L$17</c:f>
              <c:numCache>
                <c:formatCode>#,##0.000</c:formatCode>
                <c:ptCount val="14"/>
                <c:pt idx="0">
                  <c:v>0.12</c:v>
                </c:pt>
                <c:pt idx="1">
                  <c:v>2E-3</c:v>
                </c:pt>
                <c:pt idx="2">
                  <c:v>0.13</c:v>
                </c:pt>
                <c:pt idx="3">
                  <c:v>0.06</c:v>
                </c:pt>
                <c:pt idx="4">
                  <c:v>0.11</c:v>
                </c:pt>
                <c:pt idx="5">
                  <c:v>0.42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0.03</c:v>
                </c:pt>
                <c:pt idx="9">
                  <c:v>0.33</c:v>
                </c:pt>
                <c:pt idx="10">
                  <c:v>20</c:v>
                </c:pt>
                <c:pt idx="11">
                  <c:v>23.1</c:v>
                </c:pt>
                <c:pt idx="12">
                  <c:v>26.8</c:v>
                </c:pt>
                <c:pt idx="13">
                  <c:v>36.700000000000003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37696"/>
        <c:axId val="118639232"/>
      </c:barChart>
      <c:catAx>
        <c:axId val="1186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118639232"/>
        <c:crossesAt val="5.0000000000000001E-4"/>
        <c:auto val="1"/>
        <c:lblAlgn val="ctr"/>
        <c:lblOffset val="100"/>
        <c:noMultiLvlLbl val="0"/>
      </c:catAx>
      <c:valAx>
        <c:axId val="11863923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Billions</a:t>
                </a:r>
              </a:p>
            </c:rich>
          </c:tx>
          <c:layout>
            <c:manualLayout>
              <c:xMode val="edge"/>
              <c:yMode val="edge"/>
              <c:x val="6.1111111111111097E-3"/>
              <c:y val="0.36831739782527301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8637696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&lt;1%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5'!$B$26:$B$29</c:f>
              <c:numCache>
                <c:formatCode>General</c:formatCode>
                <c:ptCount val="4"/>
                <c:pt idx="0">
                  <c:v>12</c:v>
                </c:pt>
                <c:pt idx="1">
                  <c:v>24</c:v>
                </c:pt>
                <c:pt idx="2">
                  <c:v>60</c:v>
                </c:pt>
                <c:pt idx="3">
                  <c:v>120</c:v>
                </c:pt>
              </c:numCache>
            </c:numRef>
          </c:cat>
          <c:val>
            <c:numRef>
              <c:f>'Figure 5'!$C$26:$C$29</c:f>
              <c:numCache>
                <c:formatCode>0%</c:formatCode>
                <c:ptCount val="4"/>
                <c:pt idx="0">
                  <c:v>0.37</c:v>
                </c:pt>
                <c:pt idx="1">
                  <c:v>0.22</c:v>
                </c:pt>
                <c:pt idx="2">
                  <c:v>0.05</c:v>
                </c:pt>
                <c:pt idx="3" formatCode="0.0%">
                  <c:v>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7008"/>
        <c:axId val="145628544"/>
      </c:barChart>
      <c:catAx>
        <c:axId val="145627008"/>
        <c:scaling>
          <c:orientation val="minMax"/>
        </c:scaling>
        <c:delete val="0"/>
        <c:axPos val="b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5628544"/>
        <c:crosses val="autoZero"/>
        <c:auto val="1"/>
        <c:lblAlgn val="ctr"/>
        <c:lblOffset val="100"/>
        <c:noMultiLvlLbl val="0"/>
      </c:catAx>
      <c:valAx>
        <c:axId val="145628544"/>
        <c:scaling>
          <c:orientation val="minMax"/>
          <c:max val="0.4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56270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</c:spPr>
          <c:invertIfNegative val="0"/>
          <c:dLbls>
            <c:numFmt formatCode="&quot;$&quot;#,##0" sourceLinked="0"/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5'!$E$26:$E$29</c:f>
              <c:numCache>
                <c:formatCode>General</c:formatCode>
                <c:ptCount val="4"/>
                <c:pt idx="0">
                  <c:v>12</c:v>
                </c:pt>
                <c:pt idx="1">
                  <c:v>24</c:v>
                </c:pt>
                <c:pt idx="2">
                  <c:v>60</c:v>
                </c:pt>
                <c:pt idx="3">
                  <c:v>120</c:v>
                </c:pt>
              </c:numCache>
            </c:numRef>
          </c:cat>
          <c:val>
            <c:numRef>
              <c:f>'Figure 5'!$F$26:$F$29</c:f>
              <c:numCache>
                <c:formatCode>General</c:formatCode>
                <c:ptCount val="4"/>
                <c:pt idx="0">
                  <c:v>26</c:v>
                </c:pt>
                <c:pt idx="1">
                  <c:v>25</c:v>
                </c:pt>
                <c:pt idx="2">
                  <c:v>21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40448"/>
        <c:axId val="145658624"/>
      </c:barChart>
      <c:catAx>
        <c:axId val="145640448"/>
        <c:scaling>
          <c:orientation val="minMax"/>
        </c:scaling>
        <c:delete val="0"/>
        <c:axPos val="b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5658624"/>
        <c:crosses val="autoZero"/>
        <c:auto val="1"/>
        <c:lblAlgn val="ctr"/>
        <c:lblOffset val="100"/>
        <c:noMultiLvlLbl val="0"/>
      </c:catAx>
      <c:valAx>
        <c:axId val="145658624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5640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180975</xdr:rowOff>
    </xdr:from>
    <xdr:to>
      <xdr:col>4</xdr:col>
      <xdr:colOff>466725</xdr:colOff>
      <xdr:row>18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0.1378</cdr:x>
      <cdr:y>0.79761</cdr:y>
    </cdr:from>
    <cdr:to>
      <cdr:x>0.34843</cdr:x>
      <cdr:y>0.87797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0" y="2552685"/>
          <a:ext cx="1019175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Single</a:t>
          </a:r>
        </a:p>
      </cdr:txBody>
    </cdr:sp>
  </cdr:relSizeAnchor>
  <cdr:relSizeAnchor xmlns:cdr="http://schemas.openxmlformats.org/drawingml/2006/chartDrawing">
    <cdr:from>
      <cdr:x>0.35039</cdr:x>
      <cdr:y>0.79861</cdr:y>
    </cdr:from>
    <cdr:to>
      <cdr:x>0.56102</cdr:x>
      <cdr:y>0.87896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95449" y="2555885"/>
          <a:ext cx="1019175" cy="257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Multi</a:t>
          </a:r>
        </a:p>
      </cdr:txBody>
    </cdr:sp>
  </cdr:relSizeAnchor>
  <cdr:relSizeAnchor xmlns:cdr="http://schemas.openxmlformats.org/drawingml/2006/chartDrawing">
    <cdr:from>
      <cdr:x>0.55906</cdr:x>
      <cdr:y>0.79861</cdr:y>
    </cdr:from>
    <cdr:to>
      <cdr:x>0.77165</cdr:x>
      <cdr:y>0.87896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05100" y="2555885"/>
          <a:ext cx="1028700" cy="257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Single</a:t>
          </a:r>
        </a:p>
      </cdr:txBody>
    </cdr:sp>
  </cdr:relSizeAnchor>
  <cdr:relSizeAnchor xmlns:cdr="http://schemas.openxmlformats.org/drawingml/2006/chartDrawing">
    <cdr:from>
      <cdr:x>0.76968</cdr:x>
      <cdr:y>0.79861</cdr:y>
    </cdr:from>
    <cdr:to>
      <cdr:x>0.98425</cdr:x>
      <cdr:y>0.87896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724274" y="2555885"/>
          <a:ext cx="1038225" cy="257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Multi</a:t>
          </a:r>
        </a:p>
      </cdr:txBody>
    </cdr:sp>
  </cdr:relSizeAnchor>
  <cdr:relSizeAnchor xmlns:cdr="http://schemas.openxmlformats.org/drawingml/2006/chartDrawing">
    <cdr:from>
      <cdr:x>0.12992</cdr:x>
      <cdr:y>0</cdr:y>
    </cdr:from>
    <cdr:to>
      <cdr:x>0.55905</cdr:x>
      <cdr:y>0.08036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8658" y="0"/>
          <a:ext cx="2076432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 65 + 30 years of service</a:t>
          </a:r>
        </a:p>
      </cdr:txBody>
    </cdr:sp>
  </cdr:relSizeAnchor>
  <cdr:relSizeAnchor xmlns:cdr="http://schemas.openxmlformats.org/drawingml/2006/chartDrawing">
    <cdr:from>
      <cdr:x>0.56497</cdr:x>
      <cdr:y>0.00695</cdr:y>
    </cdr:from>
    <cdr:to>
      <cdr:x>0.98623</cdr:x>
      <cdr:y>0.08731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733699" y="22229"/>
          <a:ext cx="2038350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 55 + 10 years of service</a:t>
          </a:r>
        </a:p>
      </cdr:txBody>
    </cdr:sp>
  </cdr:relSizeAnchor>
  <cdr:relSizeAnchor xmlns:cdr="http://schemas.openxmlformats.org/drawingml/2006/chartDrawing">
    <cdr:from>
      <cdr:x>0.55972</cdr:x>
      <cdr:y>0.09325</cdr:y>
    </cdr:from>
    <cdr:to>
      <cdr:x>0.55972</cdr:x>
      <cdr:y>0.78373</cdr:y>
    </cdr:to>
    <cdr:cxnSp macro="">
      <cdr:nvCxnSpPr>
        <cdr:cNvPr id="15" name="Straight Connector 14"/>
        <cdr:cNvCxnSpPr/>
      </cdr:nvCxnSpPr>
      <cdr:spPr>
        <a:xfrm xmlns:a="http://schemas.openxmlformats.org/drawingml/2006/main" flipV="1">
          <a:off x="2708299" y="298450"/>
          <a:ext cx="0" cy="22098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142875</xdr:rowOff>
    </xdr:from>
    <xdr:to>
      <xdr:col>7</xdr:col>
      <xdr:colOff>552450</xdr:colOff>
      <xdr:row>18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171450</xdr:rowOff>
    </xdr:from>
    <xdr:to>
      <xdr:col>8</xdr:col>
      <xdr:colOff>78105</xdr:colOff>
      <xdr:row>18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76200</xdr:rowOff>
    </xdr:from>
    <xdr:to>
      <xdr:col>7</xdr:col>
      <xdr:colOff>323850</xdr:colOff>
      <xdr:row>18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180975</xdr:rowOff>
    </xdr:from>
    <xdr:to>
      <xdr:col>7</xdr:col>
      <xdr:colOff>495300</xdr:colOff>
      <xdr:row>18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1</xdr:row>
      <xdr:rowOff>85725</xdr:rowOff>
    </xdr:from>
    <xdr:to>
      <xdr:col>16</xdr:col>
      <xdr:colOff>447675</xdr:colOff>
      <xdr:row>18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eckman/AppData/Roaming/Microsoft/Excel/PBGC%20Chart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ab."/>
      <sheetName val="Plans"/>
      <sheetName val="Benefit"/>
      <sheetName val="Reas. Poss."/>
    </sheetNames>
    <sheetDataSet>
      <sheetData sheetId="0">
        <row r="23">
          <cell r="D23">
            <v>2000</v>
          </cell>
          <cell r="E23">
            <v>0.7</v>
          </cell>
          <cell r="F23">
            <v>0.4</v>
          </cell>
        </row>
        <row r="24">
          <cell r="D24">
            <v>2001</v>
          </cell>
          <cell r="E24">
            <v>0.8</v>
          </cell>
          <cell r="F24">
            <v>0.7</v>
          </cell>
        </row>
        <row r="25">
          <cell r="D25">
            <v>2002</v>
          </cell>
          <cell r="E25">
            <v>0.9</v>
          </cell>
          <cell r="F25">
            <v>0.8</v>
          </cell>
        </row>
        <row r="26">
          <cell r="D26">
            <v>2003</v>
          </cell>
          <cell r="E26">
            <v>1</v>
          </cell>
          <cell r="F26">
            <v>1.3</v>
          </cell>
        </row>
        <row r="27">
          <cell r="D27">
            <v>2004</v>
          </cell>
          <cell r="E27">
            <v>1.1000000000000001</v>
          </cell>
          <cell r="F27">
            <v>1.3</v>
          </cell>
        </row>
        <row r="28">
          <cell r="D28">
            <v>2005</v>
          </cell>
          <cell r="E28">
            <v>1.2</v>
          </cell>
          <cell r="F28">
            <v>1.5</v>
          </cell>
        </row>
        <row r="29">
          <cell r="D29">
            <v>2006</v>
          </cell>
          <cell r="E29">
            <v>1.2</v>
          </cell>
          <cell r="F29">
            <v>1.9</v>
          </cell>
        </row>
        <row r="30">
          <cell r="D30">
            <v>2007</v>
          </cell>
          <cell r="E30">
            <v>1.2</v>
          </cell>
          <cell r="F30">
            <v>2.1</v>
          </cell>
        </row>
        <row r="31">
          <cell r="D31">
            <v>2008</v>
          </cell>
          <cell r="E31">
            <v>1.3</v>
          </cell>
          <cell r="F31">
            <v>1.8</v>
          </cell>
        </row>
        <row r="32">
          <cell r="D32">
            <v>2009</v>
          </cell>
          <cell r="E32">
            <v>1.5</v>
          </cell>
          <cell r="F32">
            <v>2.2999999999999998</v>
          </cell>
        </row>
        <row r="33">
          <cell r="D33">
            <v>2010</v>
          </cell>
          <cell r="E33">
            <v>1.6</v>
          </cell>
          <cell r="F33">
            <v>3</v>
          </cell>
        </row>
        <row r="34">
          <cell r="D34">
            <v>2011</v>
          </cell>
          <cell r="E34">
            <v>1.7</v>
          </cell>
          <cell r="F34">
            <v>4.5</v>
          </cell>
        </row>
        <row r="35">
          <cell r="D35">
            <v>2012</v>
          </cell>
          <cell r="E35">
            <v>1.8</v>
          </cell>
          <cell r="F35">
            <v>7</v>
          </cell>
        </row>
        <row r="36">
          <cell r="D36">
            <v>2013</v>
          </cell>
          <cell r="E36">
            <v>1.7</v>
          </cell>
          <cell r="F36">
            <v>10</v>
          </cell>
        </row>
      </sheetData>
      <sheetData sheetId="1">
        <row r="21">
          <cell r="B21" t="str">
            <v>Plans</v>
          </cell>
          <cell r="C21" t="str">
            <v>Dollars (millions)</v>
          </cell>
        </row>
        <row r="22">
          <cell r="A22">
            <v>2001</v>
          </cell>
          <cell r="B22">
            <v>22</v>
          </cell>
          <cell r="C22">
            <v>4.5</v>
          </cell>
        </row>
        <row r="23">
          <cell r="A23">
            <v>2002</v>
          </cell>
          <cell r="B23">
            <v>23</v>
          </cell>
          <cell r="C23">
            <v>4.9000000000000004</v>
          </cell>
        </row>
        <row r="24">
          <cell r="A24">
            <v>2003</v>
          </cell>
          <cell r="B24">
            <v>24</v>
          </cell>
          <cell r="C24">
            <v>5</v>
          </cell>
        </row>
        <row r="25">
          <cell r="A25">
            <v>2004</v>
          </cell>
          <cell r="B25">
            <v>27</v>
          </cell>
          <cell r="C25">
            <v>10.1</v>
          </cell>
        </row>
        <row r="26">
          <cell r="A26">
            <v>2005</v>
          </cell>
          <cell r="B26">
            <v>29</v>
          </cell>
          <cell r="C26">
            <v>13.8</v>
          </cell>
        </row>
        <row r="27">
          <cell r="A27">
            <v>2006</v>
          </cell>
          <cell r="B27">
            <v>33</v>
          </cell>
          <cell r="C27">
            <v>70.099999999999994</v>
          </cell>
        </row>
        <row r="28">
          <cell r="A28">
            <v>2007</v>
          </cell>
          <cell r="B28">
            <v>36</v>
          </cell>
          <cell r="C28">
            <v>71.900000000000006</v>
          </cell>
        </row>
        <row r="29">
          <cell r="A29">
            <v>2008</v>
          </cell>
          <cell r="B29">
            <v>42</v>
          </cell>
          <cell r="C29">
            <v>84.6</v>
          </cell>
        </row>
        <row r="30">
          <cell r="A30">
            <v>2009</v>
          </cell>
          <cell r="B30">
            <v>43</v>
          </cell>
          <cell r="C30">
            <v>85.6</v>
          </cell>
        </row>
        <row r="31">
          <cell r="A31">
            <v>2010</v>
          </cell>
          <cell r="B31">
            <v>50</v>
          </cell>
          <cell r="C31">
            <v>97</v>
          </cell>
        </row>
        <row r="32">
          <cell r="A32">
            <v>2011</v>
          </cell>
          <cell r="B32">
            <v>49</v>
          </cell>
          <cell r="C32">
            <v>115</v>
          </cell>
        </row>
        <row r="33">
          <cell r="A33">
            <v>2012</v>
          </cell>
          <cell r="B33">
            <v>49</v>
          </cell>
          <cell r="C33">
            <v>95</v>
          </cell>
        </row>
        <row r="34">
          <cell r="A34">
            <v>2013</v>
          </cell>
          <cell r="B34">
            <v>44</v>
          </cell>
          <cell r="C34">
            <v>89</v>
          </cell>
        </row>
      </sheetData>
      <sheetData sheetId="2">
        <row r="22">
          <cell r="A22" t="str">
            <v>Single</v>
          </cell>
          <cell r="B22">
            <v>59320</v>
          </cell>
          <cell r="C22">
            <v>0</v>
          </cell>
          <cell r="D22">
            <v>26690</v>
          </cell>
          <cell r="E22">
            <v>0</v>
          </cell>
        </row>
        <row r="24">
          <cell r="A24" t="str">
            <v>Multiemployer 100% guarantee level</v>
          </cell>
          <cell r="B24">
            <v>0</v>
          </cell>
          <cell r="C24">
            <v>3960</v>
          </cell>
          <cell r="D24">
            <v>0</v>
          </cell>
          <cell r="E24">
            <v>1320</v>
          </cell>
        </row>
        <row r="25">
          <cell r="A25" t="str">
            <v>Multiemployer additional partial guarantee</v>
          </cell>
          <cell r="B25">
            <v>0</v>
          </cell>
          <cell r="C25">
            <v>12870</v>
          </cell>
          <cell r="D25">
            <v>0</v>
          </cell>
          <cell r="E25">
            <v>4290</v>
          </cell>
        </row>
      </sheetData>
      <sheetData sheetId="3">
        <row r="2">
          <cell r="J2">
            <v>2000</v>
          </cell>
          <cell r="K2">
            <v>0.11899999999999999</v>
          </cell>
        </row>
        <row r="3">
          <cell r="J3">
            <v>2001</v>
          </cell>
          <cell r="K3">
            <v>2E-3</v>
          </cell>
        </row>
        <row r="4">
          <cell r="J4">
            <v>2002</v>
          </cell>
          <cell r="K4">
            <v>0.127</v>
          </cell>
        </row>
        <row r="5">
          <cell r="J5">
            <v>2003</v>
          </cell>
          <cell r="K5">
            <v>6.3E-2</v>
          </cell>
        </row>
        <row r="6">
          <cell r="J6">
            <v>2004</v>
          </cell>
          <cell r="K6">
            <v>0.108</v>
          </cell>
        </row>
        <row r="7">
          <cell r="J7">
            <v>2005</v>
          </cell>
          <cell r="K7">
            <v>0.41799999999999998</v>
          </cell>
        </row>
        <row r="8">
          <cell r="J8">
            <v>2006</v>
          </cell>
          <cell r="K8">
            <v>8.3000000000000004E-2</v>
          </cell>
        </row>
        <row r="9">
          <cell r="J9">
            <v>2007</v>
          </cell>
          <cell r="K9">
            <v>7.2999999999999995E-2</v>
          </cell>
        </row>
        <row r="10">
          <cell r="J10">
            <v>2008</v>
          </cell>
          <cell r="K10">
            <v>0.03</v>
          </cell>
        </row>
        <row r="11">
          <cell r="J11">
            <v>2009</v>
          </cell>
          <cell r="K11">
            <v>0.32600000000000001</v>
          </cell>
        </row>
        <row r="12">
          <cell r="J12">
            <v>2010</v>
          </cell>
          <cell r="K12">
            <v>20</v>
          </cell>
        </row>
        <row r="13">
          <cell r="J13">
            <v>2011</v>
          </cell>
          <cell r="K13">
            <v>23.097000000000001</v>
          </cell>
        </row>
        <row r="14">
          <cell r="J14">
            <v>2012</v>
          </cell>
          <cell r="K14">
            <v>26.809000000000001</v>
          </cell>
        </row>
        <row r="15">
          <cell r="J15">
            <v>2013</v>
          </cell>
          <cell r="K15">
            <v>36.718000000000004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1"/>
  <sheetViews>
    <sheetView tabSelected="1" workbookViewId="0">
      <selection activeCell="G35" sqref="G35"/>
    </sheetView>
  </sheetViews>
  <sheetFormatPr defaultColWidth="8.85546875" defaultRowHeight="15" x14ac:dyDescent="0.25"/>
  <cols>
    <col min="1" max="1" width="8.85546875" style="2"/>
    <col min="2" max="2" width="23.42578125" style="2" customWidth="1"/>
    <col min="3" max="3" width="22.42578125" style="2" customWidth="1"/>
    <col min="4" max="4" width="13.7109375" style="2" customWidth="1"/>
    <col min="5" max="16384" width="8.85546875" style="2"/>
  </cols>
  <sheetData>
    <row r="1" spans="1:13" x14ac:dyDescent="0.25">
      <c r="A1" s="2" t="s">
        <v>16</v>
      </c>
    </row>
    <row r="3" spans="1:13" x14ac:dyDescent="0.25">
      <c r="F3" s="3"/>
      <c r="G3" s="3"/>
      <c r="H3" s="3"/>
    </row>
    <row r="9" spans="1:13" x14ac:dyDescent="0.25">
      <c r="J9" s="4" t="s">
        <v>2</v>
      </c>
      <c r="K9" s="2" t="s">
        <v>4</v>
      </c>
      <c r="L9" s="5"/>
    </row>
    <row r="10" spans="1:13" x14ac:dyDescent="0.25">
      <c r="I10" s="2" t="s">
        <v>3</v>
      </c>
      <c r="J10" s="6">
        <v>59320</v>
      </c>
      <c r="K10" s="4">
        <v>0</v>
      </c>
      <c r="L10" s="6">
        <v>26690</v>
      </c>
      <c r="M10" s="4">
        <v>0</v>
      </c>
    </row>
    <row r="11" spans="1:13" x14ac:dyDescent="0.25">
      <c r="I11" s="2" t="s">
        <v>3</v>
      </c>
      <c r="J11" s="6">
        <v>0</v>
      </c>
      <c r="K11" s="6">
        <v>0</v>
      </c>
      <c r="L11" s="4">
        <v>0</v>
      </c>
      <c r="M11" s="4">
        <v>0</v>
      </c>
    </row>
    <row r="12" spans="1:13" x14ac:dyDescent="0.25">
      <c r="I12" s="2" t="s">
        <v>6</v>
      </c>
      <c r="J12" s="4">
        <v>0</v>
      </c>
      <c r="K12" s="6">
        <v>3960</v>
      </c>
      <c r="L12" s="4">
        <v>0</v>
      </c>
      <c r="M12" s="6">
        <v>1320</v>
      </c>
    </row>
    <row r="13" spans="1:13" x14ac:dyDescent="0.25">
      <c r="I13" s="2" t="s">
        <v>7</v>
      </c>
      <c r="J13" s="4">
        <v>0</v>
      </c>
      <c r="K13" s="6">
        <v>12870</v>
      </c>
      <c r="L13" s="4">
        <v>0</v>
      </c>
      <c r="M13" s="6">
        <v>4290</v>
      </c>
    </row>
    <row r="20" spans="1:1" x14ac:dyDescent="0.25">
      <c r="A20" s="2" t="s">
        <v>10</v>
      </c>
    </row>
    <row r="21" spans="1:1" x14ac:dyDescent="0.25">
      <c r="A21" s="7" t="s">
        <v>17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1"/>
  <sheetViews>
    <sheetView workbookViewId="0">
      <selection activeCell="F32" sqref="F32"/>
    </sheetView>
  </sheetViews>
  <sheetFormatPr defaultColWidth="8.85546875" defaultRowHeight="15" x14ac:dyDescent="0.25"/>
  <cols>
    <col min="1" max="16384" width="8.85546875" style="2"/>
  </cols>
  <sheetData>
    <row r="1" spans="1:15" x14ac:dyDescent="0.25">
      <c r="A1" s="2" t="s">
        <v>11</v>
      </c>
    </row>
    <row r="3" spans="1:15" x14ac:dyDescent="0.25">
      <c r="N3" s="2" t="s">
        <v>0</v>
      </c>
      <c r="O3" s="2" t="s">
        <v>1</v>
      </c>
    </row>
    <row r="4" spans="1:15" x14ac:dyDescent="0.25">
      <c r="M4" s="2">
        <v>2001</v>
      </c>
      <c r="N4" s="2">
        <v>22</v>
      </c>
      <c r="O4" s="2">
        <v>4.5</v>
      </c>
    </row>
    <row r="5" spans="1:15" x14ac:dyDescent="0.25">
      <c r="M5" s="2">
        <v>2002</v>
      </c>
      <c r="N5" s="2">
        <v>23</v>
      </c>
      <c r="O5" s="2">
        <v>4.9000000000000004</v>
      </c>
    </row>
    <row r="6" spans="1:15" x14ac:dyDescent="0.25">
      <c r="M6" s="2">
        <v>2003</v>
      </c>
      <c r="N6" s="2">
        <v>24</v>
      </c>
      <c r="O6" s="2">
        <v>5</v>
      </c>
    </row>
    <row r="7" spans="1:15" x14ac:dyDescent="0.25">
      <c r="M7" s="2">
        <v>2004</v>
      </c>
      <c r="N7" s="2">
        <v>27</v>
      </c>
      <c r="O7" s="2">
        <v>10.1</v>
      </c>
    </row>
    <row r="8" spans="1:15" x14ac:dyDescent="0.25">
      <c r="M8" s="2">
        <v>2005</v>
      </c>
      <c r="N8" s="2">
        <v>29</v>
      </c>
      <c r="O8" s="2">
        <v>13.8</v>
      </c>
    </row>
    <row r="9" spans="1:15" x14ac:dyDescent="0.25">
      <c r="M9" s="2">
        <v>2006</v>
      </c>
      <c r="N9" s="2">
        <v>33</v>
      </c>
      <c r="O9" s="2">
        <v>70.099999999999994</v>
      </c>
    </row>
    <row r="10" spans="1:15" x14ac:dyDescent="0.25">
      <c r="M10" s="2">
        <v>2007</v>
      </c>
      <c r="N10" s="2">
        <v>36</v>
      </c>
      <c r="O10" s="2">
        <v>71.900000000000006</v>
      </c>
    </row>
    <row r="11" spans="1:15" x14ac:dyDescent="0.25">
      <c r="M11" s="2">
        <v>2008</v>
      </c>
      <c r="N11" s="2">
        <v>42</v>
      </c>
      <c r="O11" s="2">
        <v>84.6</v>
      </c>
    </row>
    <row r="12" spans="1:15" x14ac:dyDescent="0.25">
      <c r="M12" s="2">
        <v>2009</v>
      </c>
      <c r="N12" s="2">
        <v>43</v>
      </c>
      <c r="O12" s="2">
        <v>85.6</v>
      </c>
    </row>
    <row r="13" spans="1:15" x14ac:dyDescent="0.25">
      <c r="M13" s="2">
        <v>2010</v>
      </c>
      <c r="N13" s="2">
        <v>50</v>
      </c>
      <c r="O13" s="2">
        <v>97</v>
      </c>
    </row>
    <row r="14" spans="1:15" x14ac:dyDescent="0.25">
      <c r="M14" s="2">
        <v>2011</v>
      </c>
      <c r="N14" s="2">
        <v>49</v>
      </c>
      <c r="O14" s="2">
        <v>115</v>
      </c>
    </row>
    <row r="15" spans="1:15" x14ac:dyDescent="0.25">
      <c r="M15" s="2">
        <v>2012</v>
      </c>
      <c r="N15" s="2">
        <v>49</v>
      </c>
      <c r="O15" s="2">
        <v>95</v>
      </c>
    </row>
    <row r="16" spans="1:15" x14ac:dyDescent="0.25">
      <c r="M16" s="2">
        <v>2013</v>
      </c>
      <c r="N16" s="2">
        <v>44</v>
      </c>
      <c r="O16" s="2">
        <v>89</v>
      </c>
    </row>
    <row r="20" spans="1:1" x14ac:dyDescent="0.25">
      <c r="A20" s="2" t="s">
        <v>18</v>
      </c>
    </row>
    <row r="21" spans="1:1" x14ac:dyDescent="0.25">
      <c r="A21" s="7" t="s">
        <v>17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22"/>
  <sheetViews>
    <sheetView workbookViewId="0">
      <selection activeCell="C33" sqref="C33:C34"/>
    </sheetView>
  </sheetViews>
  <sheetFormatPr defaultColWidth="8.85546875" defaultRowHeight="15" x14ac:dyDescent="0.25"/>
  <cols>
    <col min="1" max="16384" width="8.85546875" style="2"/>
  </cols>
  <sheetData>
    <row r="1" spans="1:14" x14ac:dyDescent="0.25">
      <c r="A1" s="2" t="s">
        <v>12</v>
      </c>
    </row>
    <row r="7" spans="1:14" x14ac:dyDescent="0.25">
      <c r="M7" s="2" t="s">
        <v>19</v>
      </c>
      <c r="N7" s="2" t="s">
        <v>20</v>
      </c>
    </row>
    <row r="8" spans="1:14" x14ac:dyDescent="0.25">
      <c r="L8" s="2">
        <v>2000</v>
      </c>
      <c r="M8" s="2">
        <v>0.7</v>
      </c>
      <c r="N8" s="2">
        <v>0.4</v>
      </c>
    </row>
    <row r="9" spans="1:14" x14ac:dyDescent="0.25">
      <c r="L9" s="2">
        <v>2001</v>
      </c>
      <c r="M9" s="2">
        <v>0.8</v>
      </c>
      <c r="N9" s="2">
        <v>0.7</v>
      </c>
    </row>
    <row r="10" spans="1:14" x14ac:dyDescent="0.25">
      <c r="L10" s="2">
        <v>2002</v>
      </c>
      <c r="M10" s="2">
        <v>0.9</v>
      </c>
      <c r="N10" s="2">
        <v>0.8</v>
      </c>
    </row>
    <row r="11" spans="1:14" x14ac:dyDescent="0.25">
      <c r="L11" s="2">
        <v>2003</v>
      </c>
      <c r="M11" s="2">
        <v>1</v>
      </c>
      <c r="N11" s="2">
        <v>1.3</v>
      </c>
    </row>
    <row r="12" spans="1:14" x14ac:dyDescent="0.25">
      <c r="L12" s="2">
        <v>2004</v>
      </c>
      <c r="M12" s="2">
        <v>1.1000000000000001</v>
      </c>
      <c r="N12" s="2">
        <v>1.3</v>
      </c>
    </row>
    <row r="13" spans="1:14" x14ac:dyDescent="0.25">
      <c r="L13" s="2">
        <v>2005</v>
      </c>
      <c r="M13" s="2">
        <v>1.2</v>
      </c>
      <c r="N13" s="2">
        <v>1.5</v>
      </c>
    </row>
    <row r="14" spans="1:14" x14ac:dyDescent="0.25">
      <c r="L14" s="2">
        <v>2006</v>
      </c>
      <c r="M14" s="2">
        <v>1.2</v>
      </c>
      <c r="N14" s="2">
        <v>1.9</v>
      </c>
    </row>
    <row r="15" spans="1:14" x14ac:dyDescent="0.25">
      <c r="L15" s="2">
        <v>2007</v>
      </c>
      <c r="M15" s="2">
        <v>1.2</v>
      </c>
      <c r="N15" s="2">
        <v>2.1</v>
      </c>
    </row>
    <row r="16" spans="1:14" x14ac:dyDescent="0.25">
      <c r="L16" s="2">
        <v>2008</v>
      </c>
      <c r="M16" s="2">
        <v>1.3</v>
      </c>
      <c r="N16" s="2">
        <v>1.8</v>
      </c>
    </row>
    <row r="17" spans="1:14" x14ac:dyDescent="0.25">
      <c r="L17" s="2">
        <v>2009</v>
      </c>
      <c r="M17" s="2">
        <v>1.5</v>
      </c>
      <c r="N17" s="2">
        <v>2.2999999999999998</v>
      </c>
    </row>
    <row r="18" spans="1:14" x14ac:dyDescent="0.25">
      <c r="L18" s="2">
        <v>2010</v>
      </c>
      <c r="M18" s="2">
        <v>1.6</v>
      </c>
      <c r="N18" s="2">
        <v>3</v>
      </c>
    </row>
    <row r="19" spans="1:14" x14ac:dyDescent="0.25">
      <c r="L19" s="2">
        <v>2011</v>
      </c>
      <c r="M19" s="2">
        <v>1.7</v>
      </c>
      <c r="N19" s="2">
        <v>4.5</v>
      </c>
    </row>
    <row r="20" spans="1:14" x14ac:dyDescent="0.25">
      <c r="L20" s="2">
        <v>2012</v>
      </c>
      <c r="M20" s="2">
        <v>1.8</v>
      </c>
      <c r="N20" s="2">
        <v>7</v>
      </c>
    </row>
    <row r="21" spans="1:14" x14ac:dyDescent="0.25">
      <c r="A21" s="1" t="s">
        <v>13</v>
      </c>
      <c r="L21" s="2">
        <v>2013</v>
      </c>
      <c r="M21" s="2">
        <v>1.7</v>
      </c>
      <c r="N21" s="2">
        <v>10</v>
      </c>
    </row>
    <row r="22" spans="1:14" x14ac:dyDescent="0.25">
      <c r="A22" s="7" t="s">
        <v>17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21"/>
  <sheetViews>
    <sheetView workbookViewId="0">
      <selection activeCell="G32" sqref="G32"/>
    </sheetView>
  </sheetViews>
  <sheetFormatPr defaultColWidth="8.85546875" defaultRowHeight="15" x14ac:dyDescent="0.25"/>
  <cols>
    <col min="1" max="11" width="8.85546875" style="2"/>
    <col min="12" max="12" width="16.5703125" style="2" bestFit="1" customWidth="1"/>
    <col min="13" max="16384" width="8.85546875" style="2"/>
  </cols>
  <sheetData>
    <row r="1" spans="1:12" x14ac:dyDescent="0.25">
      <c r="A1" s="2" t="s">
        <v>14</v>
      </c>
      <c r="C1" s="8"/>
    </row>
    <row r="2" spans="1:12" x14ac:dyDescent="0.25">
      <c r="C2" s="8"/>
    </row>
    <row r="3" spans="1:12" x14ac:dyDescent="0.25">
      <c r="C3" s="8"/>
      <c r="K3" s="8"/>
      <c r="L3" s="8" t="s">
        <v>5</v>
      </c>
    </row>
    <row r="4" spans="1:12" x14ac:dyDescent="0.25">
      <c r="C4" s="8"/>
      <c r="K4" s="8">
        <v>2000</v>
      </c>
      <c r="L4" s="9">
        <v>0.12</v>
      </c>
    </row>
    <row r="5" spans="1:12" x14ac:dyDescent="0.25">
      <c r="C5" s="8"/>
      <c r="K5" s="8">
        <v>2001</v>
      </c>
      <c r="L5" s="9">
        <v>2E-3</v>
      </c>
    </row>
    <row r="6" spans="1:12" x14ac:dyDescent="0.25">
      <c r="C6" s="8"/>
      <c r="K6" s="8">
        <v>2002</v>
      </c>
      <c r="L6" s="9">
        <v>0.13</v>
      </c>
    </row>
    <row r="7" spans="1:12" x14ac:dyDescent="0.25">
      <c r="C7" s="8"/>
      <c r="K7" s="8">
        <v>2003</v>
      </c>
      <c r="L7" s="9">
        <v>0.06</v>
      </c>
    </row>
    <row r="8" spans="1:12" x14ac:dyDescent="0.25">
      <c r="C8" s="8"/>
      <c r="K8" s="8">
        <v>2004</v>
      </c>
      <c r="L8" s="9">
        <v>0.11</v>
      </c>
    </row>
    <row r="9" spans="1:12" x14ac:dyDescent="0.25">
      <c r="C9" s="8"/>
      <c r="K9" s="8">
        <v>2005</v>
      </c>
      <c r="L9" s="9">
        <v>0.42</v>
      </c>
    </row>
    <row r="10" spans="1:12" x14ac:dyDescent="0.25">
      <c r="C10" s="8"/>
      <c r="K10" s="8">
        <v>2006</v>
      </c>
      <c r="L10" s="9">
        <v>0.08</v>
      </c>
    </row>
    <row r="11" spans="1:12" x14ac:dyDescent="0.25">
      <c r="C11" s="8"/>
      <c r="K11" s="8">
        <v>2007</v>
      </c>
      <c r="L11" s="9">
        <v>7.0000000000000007E-2</v>
      </c>
    </row>
    <row r="12" spans="1:12" x14ac:dyDescent="0.25">
      <c r="C12" s="8"/>
      <c r="K12" s="8">
        <v>2008</v>
      </c>
      <c r="L12" s="9">
        <v>0.03</v>
      </c>
    </row>
    <row r="13" spans="1:12" x14ac:dyDescent="0.25">
      <c r="C13" s="8"/>
      <c r="K13" s="8">
        <v>2009</v>
      </c>
      <c r="L13" s="9">
        <v>0.33</v>
      </c>
    </row>
    <row r="14" spans="1:12" x14ac:dyDescent="0.25">
      <c r="C14" s="8"/>
      <c r="K14" s="8">
        <v>2010</v>
      </c>
      <c r="L14" s="9">
        <v>20</v>
      </c>
    </row>
    <row r="15" spans="1:12" x14ac:dyDescent="0.25">
      <c r="C15" s="8"/>
      <c r="K15" s="8">
        <v>2011</v>
      </c>
      <c r="L15" s="9">
        <v>23.1</v>
      </c>
    </row>
    <row r="16" spans="1:12" x14ac:dyDescent="0.25">
      <c r="K16" s="8">
        <v>2012</v>
      </c>
      <c r="L16" s="9">
        <v>26.8</v>
      </c>
    </row>
    <row r="17" spans="1:12" x14ac:dyDescent="0.25">
      <c r="K17" s="8">
        <v>2013</v>
      </c>
      <c r="L17" s="9">
        <v>36.700000000000003</v>
      </c>
    </row>
    <row r="20" spans="1:12" x14ac:dyDescent="0.25">
      <c r="A20" s="2" t="s">
        <v>21</v>
      </c>
    </row>
    <row r="21" spans="1:12" x14ac:dyDescent="0.25">
      <c r="A21" s="7" t="s">
        <v>17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F29"/>
  <sheetViews>
    <sheetView workbookViewId="0">
      <selection activeCell="H40" sqref="H40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22</v>
      </c>
    </row>
    <row r="20" spans="1:6" x14ac:dyDescent="0.25">
      <c r="A20" s="2" t="s">
        <v>15</v>
      </c>
    </row>
    <row r="21" spans="1:6" x14ac:dyDescent="0.25">
      <c r="A21" s="7" t="s">
        <v>17</v>
      </c>
    </row>
    <row r="25" spans="1:6" x14ac:dyDescent="0.25">
      <c r="B25" s="2" t="s">
        <v>8</v>
      </c>
      <c r="E25" s="2" t="s">
        <v>9</v>
      </c>
    </row>
    <row r="26" spans="1:6" x14ac:dyDescent="0.25">
      <c r="B26" s="2">
        <v>12</v>
      </c>
      <c r="C26" s="10">
        <v>0.37</v>
      </c>
      <c r="E26" s="2">
        <v>12</v>
      </c>
      <c r="F26" s="2">
        <v>26</v>
      </c>
    </row>
    <row r="27" spans="1:6" x14ac:dyDescent="0.25">
      <c r="B27" s="2">
        <v>24</v>
      </c>
      <c r="C27" s="10">
        <v>0.22</v>
      </c>
      <c r="E27" s="2">
        <v>24</v>
      </c>
      <c r="F27" s="2">
        <v>25</v>
      </c>
    </row>
    <row r="28" spans="1:6" x14ac:dyDescent="0.25">
      <c r="B28" s="2">
        <v>60</v>
      </c>
      <c r="C28" s="10">
        <v>0.05</v>
      </c>
      <c r="E28" s="2">
        <v>60</v>
      </c>
      <c r="F28" s="2">
        <v>21</v>
      </c>
    </row>
    <row r="29" spans="1:6" x14ac:dyDescent="0.25">
      <c r="B29" s="2">
        <v>120</v>
      </c>
      <c r="C29" s="11">
        <v>1E-3</v>
      </c>
      <c r="E29" s="2">
        <v>120</v>
      </c>
      <c r="F29" s="2">
        <v>15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Bleckman</dc:creator>
  <cp:lastModifiedBy>cafarema</cp:lastModifiedBy>
  <cp:lastPrinted>2014-07-07T16:40:17Z</cp:lastPrinted>
  <dcterms:created xsi:type="dcterms:W3CDTF">2014-07-01T20:40:25Z</dcterms:created>
  <dcterms:modified xsi:type="dcterms:W3CDTF">2015-10-23T19:19:22Z</dcterms:modified>
</cp:coreProperties>
</file>