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9185" yWindow="2160" windowWidth="19020" windowHeight="16785"/>
  </bookViews>
  <sheets>
    <sheet name="Figure 1" sheetId="10" r:id="rId1"/>
    <sheet name="Figure 2" sheetId="5" r:id="rId2"/>
    <sheet name="Figure 3" sheetId="18" r:id="rId3"/>
    <sheet name="Figure 4" sheetId="19" r:id="rId4"/>
  </sheets>
  <externalReferences>
    <externalReference r:id="rId5"/>
    <externalReference r:id="rId6"/>
  </externalReferences>
  <definedNames>
    <definedName name="regression">'[1]regression table'!$C$3:$G$42</definedName>
    <definedName name="results">[2]Sheet1!$A$2:$I$39</definedName>
    <definedName name="summ">'[1]summary stats'!$A$1:$Z$6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<sst xmlns="http://schemas.openxmlformats.org/spreadsheetml/2006/main" count="35" uniqueCount="32">
  <si>
    <t>ECEC Benefits</t>
  </si>
  <si>
    <t>Private sector</t>
  </si>
  <si>
    <t>State and local sector</t>
  </si>
  <si>
    <t>DECIMAL FORMAT FOR BAR CHART</t>
  </si>
  <si>
    <t>Wages</t>
  </si>
  <si>
    <t>Retiree Health</t>
  </si>
  <si>
    <t>State</t>
  </si>
  <si>
    <t>Discount Rate/ECEC NC Adjustment</t>
  </si>
  <si>
    <t>Wage Difference</t>
  </si>
  <si>
    <t>Highest tercile</t>
  </si>
  <si>
    <t>Lowest tercile</t>
  </si>
  <si>
    <t>Middle tercile</t>
  </si>
  <si>
    <t>Figure 2. State and Local Relative to Private Sector Wages, by Wage Tercile, 2006-2010</t>
  </si>
  <si>
    <t>Source: Munnell et al. (2011).</t>
  </si>
  <si>
    <t>* When using these data, please cite the Center for Retirement Research at Boston College.</t>
  </si>
  <si>
    <t>Figure 1. Total Compensation as a Percent of Private Sector Wages, by Sector, 2010</t>
  </si>
  <si>
    <t>Source: Munnell et al. (2011)</t>
  </si>
  <si>
    <t>Figure 3. Percent of Teachers, by Wage Tercile</t>
  </si>
  <si>
    <t>Note: Terciles are based on public sector wages only. Teachers include only those in the 2007-08 School and Staffing Survey wave who are covered under teacher retirement plans in the Public Plans Database.</t>
  </si>
  <si>
    <t>Sources: Authors’ calculations based on U.S. Department of Labor, Current Population Survey (CPS) (1999-2010); and National Center for Education Statistics, School and Staffing Survey (SASS) (2003-04, 2007-08).</t>
  </si>
  <si>
    <t>Wage ratio</t>
  </si>
  <si>
    <t>Employer retirement cost</t>
  </si>
  <si>
    <t>Minority enrollment</t>
  </si>
  <si>
    <t>Household income ratio</t>
  </si>
  <si>
    <t>Level of school - high school</t>
  </si>
  <si>
    <t>Age</t>
  </si>
  <si>
    <t>Minority teacher</t>
  </si>
  <si>
    <t>State match</t>
  </si>
  <si>
    <t>Master's degree</t>
  </si>
  <si>
    <t>Notes: Changes are one standard deviation for continuous variables and 0/1 for dichotomous variables. All variables displayed are significant at the 5 percent level or better. The SAT score in this equation is for the 25th percentile.</t>
  </si>
  <si>
    <t>Source: Authors’ calculations from various sources as described in the text.</t>
  </si>
  <si>
    <t>Figure 4. Impact of Selected Factors on Teacher Undergraduate Institution SAT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</si>
</sst>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8"/>
      <name val="Verdana"/>
      <family val="2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165" fontId="5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9" fontId="5" fillId="0" borderId="0" xfId="1" applyFont="1"/>
    <xf numFmtId="0" fontId="10" fillId="0" borderId="0" xfId="3" applyFont="1"/>
    <xf numFmtId="0" fontId="11" fillId="0" borderId="0" xfId="3" applyFont="1" applyAlignment="1">
      <alignment horizontal="right" wrapText="1"/>
    </xf>
    <xf numFmtId="0" fontId="10" fillId="0" borderId="0" xfId="3" applyFont="1" applyBorder="1"/>
    <xf numFmtId="164" fontId="10" fillId="0" borderId="0" xfId="3" applyNumberFormat="1" applyFont="1"/>
    <xf numFmtId="0" fontId="10" fillId="0" borderId="0" xfId="3" applyFont="1" applyAlignment="1">
      <alignment horizontal="right" wrapText="1"/>
    </xf>
    <xf numFmtId="0" fontId="10" fillId="0" borderId="0" xfId="3" applyFont="1" applyFill="1" applyBorder="1"/>
    <xf numFmtId="0" fontId="10" fillId="0" borderId="0" xfId="4" applyFont="1" applyFill="1" applyBorder="1"/>
    <xf numFmtId="166" fontId="10" fillId="0" borderId="0" xfId="3" applyNumberFormat="1" applyFont="1"/>
  </cellXfs>
  <cellStyles count="5">
    <cellStyle name="Hyperlink" xfId="4" builtinId="8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Medium4"/>
  <colors>
    <mruColors>
      <color rgb="FF800000"/>
      <color rgb="FF8B6D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485204760364"/>
          <c:y val="4.12694942212899E-2"/>
          <c:w val="0.72905817423507002"/>
          <c:h val="0.77360850531582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1'!$A$34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('Figure 1'!$B$33,'Figure 1'!$D$33)</c:f>
              <c:strCache>
                <c:ptCount val="2"/>
                <c:pt idx="0">
                  <c:v>Private sector</c:v>
                </c:pt>
                <c:pt idx="1">
                  <c:v>State and local sector</c:v>
                </c:pt>
              </c:strCache>
            </c:strRef>
          </c:cat>
          <c:val>
            <c:numRef>
              <c:f>('Figure 1'!$B$34,'Figure 1'!$D$34)</c:f>
              <c:numCache>
                <c:formatCode>General</c:formatCode>
                <c:ptCount val="2"/>
                <c:pt idx="0">
                  <c:v>1</c:v>
                </c:pt>
                <c:pt idx="1">
                  <c:v>0.90536959999999989</c:v>
                </c:pt>
              </c:numCache>
            </c:numRef>
          </c:val>
        </c:ser>
        <c:ser>
          <c:idx val="1"/>
          <c:order val="1"/>
          <c:tx>
            <c:strRef>
              <c:f>'Figure 1'!$A$35</c:f>
              <c:strCache>
                <c:ptCount val="1"/>
                <c:pt idx="0">
                  <c:v>ECEC Benefits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651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ysClr val="windowText" lastClr="000000"/>
                </a:solidFill>
              </a:ln>
            </c:spPr>
          </c:dPt>
          <c:cat>
            <c:strRef>
              <c:f>('Figure 1'!$B$33,'Figure 1'!$D$33)</c:f>
              <c:strCache>
                <c:ptCount val="2"/>
                <c:pt idx="0">
                  <c:v>Private sector</c:v>
                </c:pt>
                <c:pt idx="1">
                  <c:v>State and local sector</c:v>
                </c:pt>
              </c:strCache>
            </c:strRef>
          </c:cat>
          <c:val>
            <c:numRef>
              <c:f>('Figure 1'!$B$35,'Figure 1'!$D$35)</c:f>
              <c:numCache>
                <c:formatCode>General</c:formatCode>
                <c:ptCount val="2"/>
                <c:pt idx="0">
                  <c:v>0.46989528795811514</c:v>
                </c:pt>
                <c:pt idx="1">
                  <c:v>0.47706669318267414</c:v>
                </c:pt>
              </c:numCache>
            </c:numRef>
          </c:val>
        </c:ser>
        <c:ser>
          <c:idx val="2"/>
          <c:order val="2"/>
          <c:tx>
            <c:strRef>
              <c:f>'Figure 1'!$A$36</c:f>
              <c:strCache>
                <c:ptCount val="1"/>
                <c:pt idx="0">
                  <c:v>Discount Rate/ECEC NC Adjustment</c:v>
                </c:pt>
              </c:strCache>
            </c:strRef>
          </c:tx>
          <c:spPr>
            <a:solidFill>
              <a:srgbClr val="8B6D36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('Figure 1'!$B$33,'Figure 1'!$D$33)</c:f>
              <c:strCache>
                <c:ptCount val="2"/>
                <c:pt idx="0">
                  <c:v>Private sector</c:v>
                </c:pt>
                <c:pt idx="1">
                  <c:v>State and local sector</c:v>
                </c:pt>
              </c:strCache>
            </c:strRef>
          </c:cat>
          <c:val>
            <c:numRef>
              <c:f>('Figure 1'!$B$36,'Figure 1'!$D$36)</c:f>
              <c:numCache>
                <c:formatCode>General</c:formatCode>
                <c:ptCount val="2"/>
                <c:pt idx="0">
                  <c:v>0</c:v>
                </c:pt>
                <c:pt idx="1">
                  <c:v>1.2969915256744258E-2</c:v>
                </c:pt>
              </c:numCache>
            </c:numRef>
          </c:val>
        </c:ser>
        <c:ser>
          <c:idx val="3"/>
          <c:order val="3"/>
          <c:tx>
            <c:strRef>
              <c:f>'Figure 1'!$A$37</c:f>
              <c:strCache>
                <c:ptCount val="1"/>
                <c:pt idx="0">
                  <c:v>Retiree Health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('Figure 1'!$B$33,'Figure 1'!$D$33)</c:f>
              <c:strCache>
                <c:ptCount val="2"/>
                <c:pt idx="0">
                  <c:v>Private sector</c:v>
                </c:pt>
                <c:pt idx="1">
                  <c:v>State and local sector</c:v>
                </c:pt>
              </c:strCache>
            </c:strRef>
          </c:cat>
          <c:val>
            <c:numRef>
              <c:f>('Figure 1'!$B$37,'Figure 1'!$D$37)</c:f>
              <c:numCache>
                <c:formatCode>General</c:formatCode>
                <c:ptCount val="2"/>
                <c:pt idx="0">
                  <c:v>1.1235919663999998E-2</c:v>
                </c:pt>
                <c:pt idx="1">
                  <c:v>2.7769383199999997E-2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400832"/>
        <c:axId val="177601536"/>
      </c:barChart>
      <c:catAx>
        <c:axId val="177400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latin typeface="Scala-Regular" pitchFamily="18" charset="0"/>
              </a:defRPr>
            </a:pPr>
            <a:endParaRPr lang="en-US"/>
          </a:p>
        </c:txPr>
        <c:crossAx val="177601536"/>
        <c:crosses val="autoZero"/>
        <c:auto val="1"/>
        <c:lblAlgn val="ctr"/>
        <c:lblOffset val="100"/>
        <c:noMultiLvlLbl val="0"/>
      </c:catAx>
      <c:valAx>
        <c:axId val="17760153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7400832"/>
        <c:crosses val="autoZero"/>
        <c:crossBetween val="between"/>
        <c:majorUnit val="0.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88779527559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2'!$B$28:$B$30</c:f>
              <c:strCache>
                <c:ptCount val="3"/>
                <c:pt idx="0">
                  <c:v>Highest tercile</c:v>
                </c:pt>
                <c:pt idx="1">
                  <c:v>Middle tercile</c:v>
                </c:pt>
                <c:pt idx="2">
                  <c:v>Lowest tercile</c:v>
                </c:pt>
              </c:strCache>
            </c:strRef>
          </c:cat>
          <c:val>
            <c:numRef>
              <c:f>'Figure 2'!$C$28:$C$30</c:f>
              <c:numCache>
                <c:formatCode>General</c:formatCode>
                <c:ptCount val="3"/>
                <c:pt idx="0">
                  <c:v>-0.21118290000000001</c:v>
                </c:pt>
                <c:pt idx="1">
                  <c:v>-4.9475999999999999E-3</c:v>
                </c:pt>
                <c:pt idx="2">
                  <c:v>2.0442499999999999E-2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88864"/>
        <c:axId val="169990400"/>
      </c:barChart>
      <c:catAx>
        <c:axId val="16998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69990400"/>
        <c:crosses val="autoZero"/>
        <c:auto val="1"/>
        <c:lblAlgn val="ctr"/>
        <c:lblOffset val="100"/>
        <c:noMultiLvlLbl val="0"/>
      </c:catAx>
      <c:valAx>
        <c:axId val="169990400"/>
        <c:scaling>
          <c:orientation val="minMax"/>
          <c:max val="0.1"/>
          <c:min val="-0.3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69988864"/>
        <c:crosses val="autoZero"/>
        <c:crossBetween val="between"/>
        <c:majorUnit val="0.1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3'!$B$27:$B$29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'Figure 3'!$C$27:$C$29</c:f>
              <c:numCache>
                <c:formatCode>0%</c:formatCode>
                <c:ptCount val="3"/>
                <c:pt idx="0">
                  <c:v>0.10299999999999999</c:v>
                </c:pt>
                <c:pt idx="1">
                  <c:v>0.47799999999999998</c:v>
                </c:pt>
                <c:pt idx="2">
                  <c:v>0.41399999999999998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63776"/>
        <c:axId val="201977856"/>
      </c:barChart>
      <c:catAx>
        <c:axId val="20196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977856"/>
        <c:crosses val="autoZero"/>
        <c:auto val="1"/>
        <c:lblAlgn val="ctr"/>
        <c:lblOffset val="100"/>
        <c:noMultiLvlLbl val="0"/>
      </c:catAx>
      <c:valAx>
        <c:axId val="201977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1963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200431721736"/>
          <c:y val="1.9408057308478398E-2"/>
          <c:w val="0.73665513773395097"/>
          <c:h val="0.903539774399114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</c:dPt>
          <c:dLbls>
            <c:dLbl>
              <c:idx val="0"/>
              <c:layout>
                <c:manualLayout>
                  <c:x val="-1.03252452245740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951471347444498E-3"/>
                  <c:y val="-1.423241094552510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411950842593301E-3"/>
                  <c:y val="-4.497473137010720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1644834385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597615718595898E-3"/>
                  <c:y val="-7.76329881402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1740719910011E-3"/>
                  <c:y val="-7.763222923391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9285714285714298E-3"/>
                  <c:y val="-3.8816114616956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681664791914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85601799775040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4'!$D$29:$D$37</c:f>
              <c:strCache>
                <c:ptCount val="9"/>
                <c:pt idx="0">
                  <c:v>Minority teacher</c:v>
                </c:pt>
                <c:pt idx="1">
                  <c:v>State match</c:v>
                </c:pt>
                <c:pt idx="2">
                  <c:v>Age</c:v>
                </c:pt>
                <c:pt idx="3">
                  <c:v>Master's degree</c:v>
                </c:pt>
                <c:pt idx="4">
                  <c:v>Minority enrollment</c:v>
                </c:pt>
                <c:pt idx="5">
                  <c:v>Household income ratio</c:v>
                </c:pt>
                <c:pt idx="6">
                  <c:v>Level of school - high school</c:v>
                </c:pt>
                <c:pt idx="7">
                  <c:v>Employer retirement cost</c:v>
                </c:pt>
                <c:pt idx="8">
                  <c:v>Wage ratio</c:v>
                </c:pt>
              </c:strCache>
            </c:strRef>
          </c:cat>
          <c:val>
            <c:numRef>
              <c:f>'Figure 4'!$E$29:$E$37</c:f>
              <c:numCache>
                <c:formatCode>0.0</c:formatCode>
                <c:ptCount val="9"/>
                <c:pt idx="0">
                  <c:v>-69.87</c:v>
                </c:pt>
                <c:pt idx="1">
                  <c:v>-48.41</c:v>
                </c:pt>
                <c:pt idx="2">
                  <c:v>-11.21851165537881</c:v>
                </c:pt>
                <c:pt idx="3">
                  <c:v>38.18</c:v>
                </c:pt>
                <c:pt idx="4">
                  <c:v>12.346760591226689</c:v>
                </c:pt>
                <c:pt idx="5">
                  <c:v>18.079465341194801</c:v>
                </c:pt>
                <c:pt idx="6">
                  <c:v>15.86</c:v>
                </c:pt>
                <c:pt idx="7">
                  <c:v>10.528587170221421</c:v>
                </c:pt>
                <c:pt idx="8">
                  <c:v>8.0883851557619266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54976"/>
        <c:axId val="269869056"/>
      </c:barChart>
      <c:catAx>
        <c:axId val="269854976"/>
        <c:scaling>
          <c:orientation val="minMax"/>
        </c:scaling>
        <c:delete val="0"/>
        <c:axPos val="l"/>
        <c:majorTickMark val="out"/>
        <c:minorTickMark val="none"/>
        <c:tickLblPos val="low"/>
        <c:crossAx val="269869056"/>
        <c:crosses val="autoZero"/>
        <c:auto val="1"/>
        <c:lblAlgn val="ctr"/>
        <c:lblOffset val="100"/>
        <c:noMultiLvlLbl val="0"/>
      </c:catAx>
      <c:valAx>
        <c:axId val="26986905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2698549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132789</xdr:colOff>
      <xdr:row>1</xdr:row>
      <xdr:rowOff>38100</xdr:rowOff>
    </xdr:from>
    <xdr:to>
      <xdr:col>5</xdr:col>
      <xdr:colOff>515471</xdr:colOff>
      <xdr:row>24</xdr:row>
      <xdr:rowOff>28575</xdr:rowOff>
    </xdr:to>
    <xdr:grpSp>
      <xdr:nvGrpSpPr>
        <xdr:cNvPr id="10" name="Group 9"/>
        <xdr:cNvGrpSpPr/>
      </xdr:nvGrpSpPr>
      <xdr:grpSpPr>
        <a:xfrm>
          <a:off x="524995" y="228600"/>
          <a:ext cx="5436535" cy="4371975"/>
          <a:chOff x="9534524" y="1666875"/>
          <a:chExt cx="5718001" cy="5076825"/>
        </a:xfrm>
      </xdr:grpSpPr>
      <xdr:graphicFrame macro="">
        <xdr:nvGraphicFramePr>
          <xdr:cNvPr id="2" name="Chart 1"/>
          <xdr:cNvGraphicFramePr/>
        </xdr:nvGraphicFramePr>
        <xdr:xfrm>
          <a:off x="9534524" y="1666875"/>
          <a:ext cx="5562600" cy="5076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9" name="Group 8"/>
          <xdr:cNvGrpSpPr/>
        </xdr:nvGrpSpPr>
        <xdr:grpSpPr>
          <a:xfrm>
            <a:off x="11913393" y="2209800"/>
            <a:ext cx="3339132" cy="1375569"/>
            <a:chOff x="11913393" y="2209800"/>
            <a:chExt cx="3339132" cy="1375569"/>
          </a:xfrm>
        </xdr:grpSpPr>
        <xdr:cxnSp macro="">
          <xdr:nvCxnSpPr>
            <xdr:cNvPr id="4" name="Straight Arrow Connector 3"/>
            <xdr:cNvCxnSpPr/>
          </xdr:nvCxnSpPr>
          <xdr:spPr>
            <a:xfrm>
              <a:off x="11922919" y="2209800"/>
              <a:ext cx="323850" cy="1588"/>
            </a:xfrm>
            <a:prstGeom prst="straightConnector1">
              <a:avLst/>
            </a:prstGeom>
            <a:ln w="12700">
              <a:solidFill>
                <a:schemeClr val="tx1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" name="Straight Arrow Connector 4"/>
            <xdr:cNvCxnSpPr/>
          </xdr:nvCxnSpPr>
          <xdr:spPr>
            <a:xfrm>
              <a:off x="11913393" y="3350419"/>
              <a:ext cx="323850" cy="1588"/>
            </a:xfrm>
            <a:prstGeom prst="straightConnector1">
              <a:avLst/>
            </a:prstGeom>
            <a:ln w="12700">
              <a:solidFill>
                <a:schemeClr val="tx1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" name="Straight Arrow Connector 5"/>
            <xdr:cNvCxnSpPr/>
          </xdr:nvCxnSpPr>
          <xdr:spPr>
            <a:xfrm>
              <a:off x="13937456" y="2412207"/>
              <a:ext cx="323850" cy="1589"/>
            </a:xfrm>
            <a:prstGeom prst="straightConnector1">
              <a:avLst/>
            </a:prstGeom>
            <a:ln w="12700">
              <a:solidFill>
                <a:schemeClr val="tx1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Arrow Connector 6"/>
            <xdr:cNvCxnSpPr/>
          </xdr:nvCxnSpPr>
          <xdr:spPr>
            <a:xfrm>
              <a:off x="13935075" y="3583781"/>
              <a:ext cx="323850" cy="1588"/>
            </a:xfrm>
            <a:prstGeom prst="straightConnector1">
              <a:avLst/>
            </a:prstGeom>
            <a:ln w="12700">
              <a:solidFill>
                <a:schemeClr val="tx1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TextBox 1"/>
            <xdr:cNvSpPr txBox="1"/>
          </xdr:nvSpPr>
          <xdr:spPr>
            <a:xfrm>
              <a:off x="14173201" y="2235995"/>
              <a:ext cx="1079324" cy="35258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>
                  <a:latin typeface="Times New Roman" pitchFamily="18" charset="0"/>
                  <a:cs typeface="Times New Roman" pitchFamily="18" charset="0"/>
                </a:rPr>
                <a:t>138.2%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0.64471</cdr:x>
      <cdr:y>0.05818</cdr:y>
    </cdr:from>
    <cdr:to>
      <cdr:x>0.83477</cdr:x>
      <cdr:y>0.13805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04342" y="325868"/>
          <a:ext cx="1327944" cy="447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142.3%</a:t>
          </a:r>
        </a:p>
      </cdr:txBody>
    </cdr:sp>
  </cdr:relSizeAnchor>
  <cdr:relSizeAnchor xmlns:cdr="http://schemas.openxmlformats.org/drawingml/2006/chartDrawing">
    <cdr:from>
      <cdr:x>0.28229</cdr:x>
      <cdr:y>0.0275</cdr:y>
    </cdr:from>
    <cdr:to>
      <cdr:x>0.50501</cdr:x>
      <cdr:y>0.10389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72283" y="154006"/>
          <a:ext cx="1556025" cy="427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Times New Roman" pitchFamily="18" charset="0"/>
              <a:cs typeface="Times New Roman" pitchFamily="18" charset="0"/>
            </a:rPr>
            <a:t>148.1%</a:t>
          </a:r>
        </a:p>
      </cdr:txBody>
    </cdr:sp>
  </cdr:relSizeAnchor>
  <cdr:relSizeAnchor xmlns:cdr="http://schemas.openxmlformats.org/drawingml/2006/chartDrawing">
    <cdr:from>
      <cdr:x>0.47095</cdr:x>
      <cdr:y>0.07353</cdr:y>
    </cdr:from>
    <cdr:to>
      <cdr:x>0.65539</cdr:x>
      <cdr:y>0.14645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619710" y="373317"/>
          <a:ext cx="1025983" cy="370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147.0%</a:t>
          </a:r>
        </a:p>
      </cdr:txBody>
    </cdr:sp>
  </cdr:relSizeAnchor>
  <cdr:relSizeAnchor xmlns:cdr="http://schemas.openxmlformats.org/drawingml/2006/chartDrawing">
    <cdr:from>
      <cdr:x>0.47046</cdr:x>
      <cdr:y>0.29501</cdr:y>
    </cdr:from>
    <cdr:to>
      <cdr:x>0.66652</cdr:x>
      <cdr:y>0.3714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616994" y="1497724"/>
          <a:ext cx="1090612" cy="387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100.0%</a:t>
          </a:r>
        </a:p>
      </cdr:txBody>
    </cdr:sp>
  </cdr:relSizeAnchor>
  <cdr:relSizeAnchor xmlns:cdr="http://schemas.openxmlformats.org/drawingml/2006/chartDrawing">
    <cdr:from>
      <cdr:x>0.83947</cdr:x>
      <cdr:y>0.34023</cdr:y>
    </cdr:from>
    <cdr:to>
      <cdr:x>0.99615</cdr:x>
      <cdr:y>0.42009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669631" y="1727270"/>
          <a:ext cx="871537" cy="405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>
              <a:latin typeface="Times New Roman" pitchFamily="18" charset="0"/>
              <a:cs typeface="Times New Roman" pitchFamily="18" charset="0"/>
            </a:rPr>
            <a:t>90.5%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85724</xdr:rowOff>
    </xdr:from>
    <xdr:to>
      <xdr:col>6</xdr:col>
      <xdr:colOff>272415</xdr:colOff>
      <xdr:row>18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0.05903</cdr:y>
    </cdr:from>
    <cdr:to>
      <cdr:x>0.05</cdr:x>
      <cdr:y>0.89583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" y="161925"/>
          <a:ext cx="209550" cy="2295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152400</xdr:rowOff>
    </xdr:from>
    <xdr:to>
      <xdr:col>7</xdr:col>
      <xdr:colOff>514350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148168</xdr:rowOff>
    </xdr:from>
    <xdr:to>
      <xdr:col>11</xdr:col>
      <xdr:colOff>457200</xdr:colOff>
      <xdr:row>18</xdr:row>
      <xdr:rowOff>76201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ression%20appen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"/>
      <sheetName val="regression table"/>
      <sheetName val="summary stats"/>
      <sheetName val="charting data"/>
      <sheetName val="Readme"/>
    </sheetNames>
    <sheetDataSet>
      <sheetData sheetId="0" refreshError="1"/>
      <sheetData sheetId="1">
        <row r="3">
          <cell r="C3" t="str">
            <v>VARIABLES</v>
          </cell>
          <cell r="D3" t="str">
            <v>sat25</v>
          </cell>
          <cell r="E3" t="str">
            <v>sat25</v>
          </cell>
          <cell r="F3" t="str">
            <v>sat75</v>
          </cell>
          <cell r="G3" t="str">
            <v>sat75</v>
          </cell>
        </row>
        <row r="5">
          <cell r="C5" t="str">
            <v/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</row>
        <row r="6">
          <cell r="C6" t="str">
            <v>emp_cost</v>
          </cell>
          <cell r="D6" t="str">
            <v>2.813**</v>
          </cell>
          <cell r="E6" t="str">
            <v/>
          </cell>
          <cell r="F6" t="str">
            <v>2.112**</v>
          </cell>
          <cell r="G6" t="str">
            <v/>
          </cell>
        </row>
        <row r="7">
          <cell r="C7" t="str">
            <v/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</row>
        <row r="8">
          <cell r="C8" t="str">
            <v>scale_earn</v>
          </cell>
          <cell r="D8" t="str">
            <v>56.12***</v>
          </cell>
          <cell r="E8" t="str">
            <v/>
          </cell>
          <cell r="F8" t="str">
            <v>29.41*</v>
          </cell>
          <cell r="G8" t="str">
            <v/>
          </cell>
        </row>
        <row r="9">
          <cell r="C9" t="str">
            <v/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</row>
        <row r="10">
          <cell r="C10" t="str">
            <v>tot_comp</v>
          </cell>
          <cell r="D10" t="str">
            <v/>
          </cell>
          <cell r="E10" t="str">
            <v>84.12***</v>
          </cell>
          <cell r="F10" t="str">
            <v/>
          </cell>
          <cell r="G10" t="str">
            <v>52.10***</v>
          </cell>
        </row>
        <row r="11">
          <cell r="C11" t="str">
            <v/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</row>
        <row r="12">
          <cell r="C12" t="str">
            <v>hours_teaching</v>
          </cell>
          <cell r="D12" t="str">
            <v>-1.092</v>
          </cell>
          <cell r="E12" t="str">
            <v>-1.278</v>
          </cell>
          <cell r="F12" t="str">
            <v>-0.500</v>
          </cell>
          <cell r="G12" t="str">
            <v>-0.650</v>
          </cell>
        </row>
        <row r="13">
          <cell r="C13" t="str">
            <v/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</row>
        <row r="14">
          <cell r="C14" t="str">
            <v>lunch</v>
          </cell>
          <cell r="D14" t="str">
            <v>-0.368*</v>
          </cell>
          <cell r="E14" t="str">
            <v>-0.359*</v>
          </cell>
          <cell r="F14" t="str">
            <v>-0.288</v>
          </cell>
          <cell r="G14" t="str">
            <v>-0.280</v>
          </cell>
        </row>
        <row r="15">
          <cell r="C15" t="str">
            <v/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</row>
        <row r="16">
          <cell r="C16" t="str">
            <v>_ITEALEV_2</v>
          </cell>
          <cell r="D16" t="str">
            <v>8.167</v>
          </cell>
          <cell r="E16" t="str">
            <v>7.973</v>
          </cell>
          <cell r="F16" t="str">
            <v>8.047</v>
          </cell>
          <cell r="G16" t="str">
            <v>7.896</v>
          </cell>
        </row>
        <row r="17">
          <cell r="C17" t="str">
            <v/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</row>
        <row r="18">
          <cell r="C18" t="str">
            <v>_ITEALEV_3</v>
          </cell>
          <cell r="D18" t="str">
            <v>15.86**</v>
          </cell>
          <cell r="E18" t="str">
            <v>15.17**</v>
          </cell>
          <cell r="F18" t="str">
            <v>17.07***</v>
          </cell>
          <cell r="G18" t="str">
            <v>16.51***</v>
          </cell>
        </row>
        <row r="19">
          <cell r="C19" t="str">
            <v/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</row>
        <row r="20">
          <cell r="C20" t="str">
            <v>_ITEALEV_4</v>
          </cell>
          <cell r="D20" t="str">
            <v>32.09</v>
          </cell>
          <cell r="E20" t="str">
            <v>27.03</v>
          </cell>
          <cell r="F20" t="str">
            <v>28.19</v>
          </cell>
          <cell r="G20" t="str">
            <v>24.11</v>
          </cell>
        </row>
        <row r="21"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</row>
        <row r="22">
          <cell r="C22" t="str">
            <v>rhud</v>
          </cell>
          <cell r="D22" t="str">
            <v>113.7***</v>
          </cell>
          <cell r="E22" t="str">
            <v>105.5***</v>
          </cell>
          <cell r="F22" t="str">
            <v>111.7***</v>
          </cell>
          <cell r="G22" t="str">
            <v>105.3***</v>
          </cell>
        </row>
        <row r="23">
          <cell r="C23" t="str">
            <v/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</row>
        <row r="24">
          <cell r="C24" t="str">
            <v>MINENR</v>
          </cell>
          <cell r="D24" t="str">
            <v>0.341***</v>
          </cell>
          <cell r="E24" t="str">
            <v>0.337***</v>
          </cell>
          <cell r="F24" t="str">
            <v>0.364***</v>
          </cell>
          <cell r="G24" t="str">
            <v>0.361***</v>
          </cell>
        </row>
        <row r="25">
          <cell r="C25" t="str">
            <v/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</row>
        <row r="26">
          <cell r="C26" t="str">
            <v>ma</v>
          </cell>
          <cell r="D26" t="str">
            <v>38.18***</v>
          </cell>
          <cell r="E26" t="str">
            <v>36.29***</v>
          </cell>
          <cell r="F26" t="str">
            <v>32.74***</v>
          </cell>
          <cell r="G26" t="str">
            <v>31.28***</v>
          </cell>
        </row>
        <row r="27">
          <cell r="C27" t="str">
            <v/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</row>
        <row r="28">
          <cell r="C28" t="str">
            <v>AGE_T</v>
          </cell>
          <cell r="D28" t="str">
            <v>-5.354***</v>
          </cell>
          <cell r="E28" t="str">
            <v>-5.782***</v>
          </cell>
          <cell r="F28" t="str">
            <v>-4.029***</v>
          </cell>
          <cell r="G28" t="str">
            <v>-4.370***</v>
          </cell>
        </row>
        <row r="29">
          <cell r="C29" t="str">
            <v/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</row>
        <row r="30">
          <cell r="C30" t="str">
            <v>Sex</v>
          </cell>
          <cell r="D30" t="str">
            <v>5.197</v>
          </cell>
          <cell r="E30" t="str">
            <v>5.232</v>
          </cell>
          <cell r="F30" t="str">
            <v>6.494</v>
          </cell>
          <cell r="G30" t="str">
            <v>6.508</v>
          </cell>
        </row>
        <row r="31">
          <cell r="C31" t="str">
            <v/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</row>
        <row r="32">
          <cell r="C32" t="str">
            <v>statematch</v>
          </cell>
          <cell r="D32" t="str">
            <v>-48.41***</v>
          </cell>
          <cell r="E32" t="str">
            <v>-48.24***</v>
          </cell>
          <cell r="F32" t="str">
            <v>-44.31***</v>
          </cell>
          <cell r="G32" t="str">
            <v>-44.17***</v>
          </cell>
        </row>
        <row r="33">
          <cell r="C33" t="str">
            <v/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</row>
        <row r="34">
          <cell r="C34" t="str">
            <v>nonwhite</v>
          </cell>
          <cell r="D34" t="str">
            <v>-69.87***</v>
          </cell>
          <cell r="E34" t="str">
            <v>-69.75***</v>
          </cell>
          <cell r="F34" t="str">
            <v>-70.15***</v>
          </cell>
          <cell r="G34" t="str">
            <v>-70.08***</v>
          </cell>
        </row>
        <row r="35">
          <cell r="C35" t="str">
            <v/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</row>
        <row r="36">
          <cell r="C36" t="str">
            <v>year07</v>
          </cell>
          <cell r="D36" t="str">
            <v>14.15**</v>
          </cell>
          <cell r="E36" t="str">
            <v>14.36**</v>
          </cell>
          <cell r="F36" t="str">
            <v>5.154</v>
          </cell>
          <cell r="G36" t="str">
            <v>5.308</v>
          </cell>
        </row>
        <row r="37"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</row>
        <row r="38">
          <cell r="C38" t="str">
            <v>Constant</v>
          </cell>
          <cell r="D38" t="str">
            <v>957.9***</v>
          </cell>
          <cell r="E38" t="str">
            <v>981.9***</v>
          </cell>
          <cell r="F38" t="str">
            <v>1,148***</v>
          </cell>
          <cell r="G38" t="str">
            <v>1,166***</v>
          </cell>
        </row>
        <row r="39">
          <cell r="C39" t="str">
            <v/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</row>
        <row r="41">
          <cell r="C41" t="str">
            <v>Observations</v>
          </cell>
          <cell r="D41" t="str">
            <v>3,830</v>
          </cell>
          <cell r="E41" t="str">
            <v>3,830</v>
          </cell>
          <cell r="F41" t="str">
            <v>3,830</v>
          </cell>
          <cell r="G41" t="str">
            <v>3,830</v>
          </cell>
        </row>
        <row r="42">
          <cell r="C42" t="str">
            <v>R-squared</v>
          </cell>
          <cell r="D42" t="str">
            <v>0.177</v>
          </cell>
          <cell r="E42" t="str">
            <v>0.170</v>
          </cell>
          <cell r="F42" t="str">
            <v>0.146</v>
          </cell>
          <cell r="G42" t="str">
            <v>0.142</v>
          </cell>
        </row>
      </sheetData>
      <sheetData sheetId="2">
        <row r="1">
          <cell r="A1" t="str">
            <v>_TYPE_</v>
          </cell>
          <cell r="B1" t="str">
            <v>_FREQ_</v>
          </cell>
          <cell r="C1" t="str">
            <v>_STAT_</v>
          </cell>
          <cell r="D1" t="str">
            <v>sat25</v>
          </cell>
          <cell r="E1" t="str">
            <v>sat75</v>
          </cell>
          <cell r="F1" t="str">
            <v>scale_earn</v>
          </cell>
          <cell r="G1" t="str">
            <v>emp_cost</v>
          </cell>
          <cell r="H1" t="str">
            <v>tot_comp</v>
          </cell>
          <cell r="I1" t="str">
            <v>EARNSCH</v>
          </cell>
          <cell r="J1" t="str">
            <v>incwage</v>
          </cell>
          <cell r="K1" t="str">
            <v>hours_teaching</v>
          </cell>
          <cell r="L1" t="str">
            <v>lunch</v>
          </cell>
          <cell r="M1" t="str">
            <v>MINENR</v>
          </cell>
          <cell r="N1" t="str">
            <v>rhud</v>
          </cell>
          <cell r="O1" t="str">
            <v>hudinc</v>
          </cell>
          <cell r="P1" t="str">
            <v>total</v>
          </cell>
          <cell r="Q1" t="str">
            <v>elementary</v>
          </cell>
          <cell r="R1" t="str">
            <v>middle</v>
          </cell>
          <cell r="S1" t="str">
            <v>high</v>
          </cell>
          <cell r="T1" t="str">
            <v>combined</v>
          </cell>
          <cell r="U1" t="str">
            <v>ma</v>
          </cell>
          <cell r="V1" t="str">
            <v>nonwhite</v>
          </cell>
          <cell r="W1" t="str">
            <v>AGE_T</v>
          </cell>
          <cell r="X1" t="str">
            <v>sex</v>
          </cell>
          <cell r="Y1" t="str">
            <v>statematch</v>
          </cell>
          <cell r="Z1" t="str">
            <v>year07</v>
          </cell>
        </row>
        <row r="2">
          <cell r="A2">
            <v>0</v>
          </cell>
          <cell r="B2">
            <v>3830</v>
          </cell>
          <cell r="C2" t="str">
            <v>N</v>
          </cell>
          <cell r="D2">
            <v>3830</v>
          </cell>
          <cell r="E2">
            <v>3830</v>
          </cell>
          <cell r="F2">
            <v>3830</v>
          </cell>
          <cell r="G2">
            <v>3830</v>
          </cell>
          <cell r="H2">
            <v>3830</v>
          </cell>
          <cell r="I2">
            <v>3830</v>
          </cell>
          <cell r="J2">
            <v>3830</v>
          </cell>
          <cell r="K2">
            <v>3830</v>
          </cell>
          <cell r="L2">
            <v>3830</v>
          </cell>
          <cell r="M2">
            <v>3830</v>
          </cell>
          <cell r="N2">
            <v>3830</v>
          </cell>
          <cell r="O2">
            <v>3830</v>
          </cell>
          <cell r="P2">
            <v>3830</v>
          </cell>
          <cell r="Q2">
            <v>3830</v>
          </cell>
          <cell r="R2">
            <v>3830</v>
          </cell>
          <cell r="S2">
            <v>3830</v>
          </cell>
          <cell r="T2">
            <v>3830</v>
          </cell>
          <cell r="U2">
            <v>3830</v>
          </cell>
          <cell r="V2">
            <v>3830</v>
          </cell>
          <cell r="W2">
            <v>3830</v>
          </cell>
          <cell r="X2">
            <v>3830</v>
          </cell>
          <cell r="Y2">
            <v>3830</v>
          </cell>
          <cell r="Z2">
            <v>3830</v>
          </cell>
        </row>
        <row r="3">
          <cell r="A3">
            <v>0</v>
          </cell>
          <cell r="B3">
            <v>3830</v>
          </cell>
          <cell r="C3" t="str">
            <v>MIN</v>
          </cell>
          <cell r="D3">
            <v>200</v>
          </cell>
          <cell r="E3">
            <v>200</v>
          </cell>
          <cell r="F3">
            <v>0.48804722459905198</v>
          </cell>
          <cell r="G3">
            <v>1.9</v>
          </cell>
          <cell r="H3">
            <v>0.47839657326517299</v>
          </cell>
          <cell r="I3">
            <v>22850</v>
          </cell>
          <cell r="J3">
            <v>28266.9</v>
          </cell>
          <cell r="K3">
            <v>20</v>
          </cell>
          <cell r="L3">
            <v>0</v>
          </cell>
          <cell r="M3">
            <v>0</v>
          </cell>
          <cell r="N3">
            <v>0.381852551984877</v>
          </cell>
          <cell r="O3">
            <v>20200</v>
          </cell>
          <cell r="P3">
            <v>44200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20</v>
          </cell>
          <cell r="X3">
            <v>0</v>
          </cell>
          <cell r="Y3">
            <v>0</v>
          </cell>
          <cell r="Z3">
            <v>0</v>
          </cell>
        </row>
        <row r="4">
          <cell r="A4">
            <v>0</v>
          </cell>
          <cell r="B4">
            <v>3830</v>
          </cell>
          <cell r="C4" t="str">
            <v>MAX</v>
          </cell>
          <cell r="D4">
            <v>1410</v>
          </cell>
          <cell r="E4">
            <v>1590</v>
          </cell>
          <cell r="F4">
            <v>1.71932543009669</v>
          </cell>
          <cell r="G4">
            <v>16.899999999999999</v>
          </cell>
          <cell r="H4">
            <v>1.7614181430745699</v>
          </cell>
          <cell r="I4">
            <v>65000</v>
          </cell>
          <cell r="J4">
            <v>50363.045186000003</v>
          </cell>
          <cell r="K4">
            <v>70</v>
          </cell>
          <cell r="L4">
            <v>100</v>
          </cell>
          <cell r="M4">
            <v>100</v>
          </cell>
          <cell r="N4">
            <v>1.91628959276018</v>
          </cell>
          <cell r="O4">
            <v>93500</v>
          </cell>
          <cell r="P4">
            <v>76800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1</v>
          </cell>
          <cell r="V4">
            <v>1</v>
          </cell>
          <cell r="W4">
            <v>30</v>
          </cell>
          <cell r="X4">
            <v>1</v>
          </cell>
          <cell r="Y4">
            <v>1</v>
          </cell>
          <cell r="Z4">
            <v>1</v>
          </cell>
        </row>
        <row r="5">
          <cell r="A5">
            <v>0</v>
          </cell>
          <cell r="B5">
            <v>3830</v>
          </cell>
          <cell r="C5" t="str">
            <v>MEAN</v>
          </cell>
          <cell r="D5">
            <v>957.02193211488202</v>
          </cell>
          <cell r="E5">
            <v>1172.2485639686699</v>
          </cell>
          <cell r="F5">
            <v>0.89319645076555199</v>
          </cell>
          <cell r="G5">
            <v>9.3739947780677397</v>
          </cell>
          <cell r="H5">
            <v>0.920323031397143</v>
          </cell>
          <cell r="I5">
            <v>36602.516971279401</v>
          </cell>
          <cell r="J5">
            <v>41020.063704022599</v>
          </cell>
          <cell r="K5">
            <v>29.243603133159301</v>
          </cell>
          <cell r="L5">
            <v>40.748016553524799</v>
          </cell>
          <cell r="M5">
            <v>40.779629086161897</v>
          </cell>
          <cell r="N5">
            <v>0.99017697729037801</v>
          </cell>
          <cell r="O5">
            <v>57050.678851174896</v>
          </cell>
          <cell r="P5">
            <v>57741.618798955598</v>
          </cell>
          <cell r="Q5">
            <v>0.25065274151436001</v>
          </cell>
          <cell r="R5">
            <v>0.207832898172324</v>
          </cell>
          <cell r="S5">
            <v>0.53550913838120096</v>
          </cell>
          <cell r="T5">
            <v>6.0052219321148799E-3</v>
          </cell>
          <cell r="U5">
            <v>0.183289817232376</v>
          </cell>
          <cell r="V5">
            <v>5.95300261096606E-2</v>
          </cell>
          <cell r="W5">
            <v>25.508616187989599</v>
          </cell>
          <cell r="X5">
            <v>0.70939947780678803</v>
          </cell>
          <cell r="Y5">
            <v>0.76501305483028703</v>
          </cell>
          <cell r="Z5">
            <v>0.52062663185378599</v>
          </cell>
        </row>
        <row r="6">
          <cell r="A6">
            <v>0</v>
          </cell>
          <cell r="B6">
            <v>3830</v>
          </cell>
          <cell r="C6" t="str">
            <v>STD</v>
          </cell>
          <cell r="D6">
            <v>111.70569117565</v>
          </cell>
          <cell r="E6">
            <v>106.867043541616</v>
          </cell>
          <cell r="F6">
            <v>0.14412660648185899</v>
          </cell>
          <cell r="G6">
            <v>3.7428322681199502</v>
          </cell>
          <cell r="H6">
            <v>0.15474802119311101</v>
          </cell>
          <cell r="I6">
            <v>6976.7629863099601</v>
          </cell>
          <cell r="J6">
            <v>4402.39255640385</v>
          </cell>
          <cell r="K6">
            <v>5.4632779705536496</v>
          </cell>
          <cell r="L6">
            <v>27.531011305038</v>
          </cell>
          <cell r="M6">
            <v>36.207509065180901</v>
          </cell>
          <cell r="N6">
            <v>0.15901024926292701</v>
          </cell>
          <cell r="O6">
            <v>11974.1300018574</v>
          </cell>
          <cell r="P6">
            <v>8827.1487301663892</v>
          </cell>
          <cell r="Q6">
            <v>0.43344549623918399</v>
          </cell>
          <cell r="R6">
            <v>0.40580953951278598</v>
          </cell>
          <cell r="S6">
            <v>0.49880262929115199</v>
          </cell>
          <cell r="T6">
            <v>7.7270422387291995E-2</v>
          </cell>
          <cell r="U6">
            <v>0.38695446128261901</v>
          </cell>
          <cell r="V6">
            <v>0.23664493175649801</v>
          </cell>
          <cell r="W6">
            <v>2.09535144852051</v>
          </cell>
          <cell r="X6">
            <v>0.45409877593113601</v>
          </cell>
          <cell r="Y6">
            <v>0.42404602328459401</v>
          </cell>
          <cell r="Z6">
            <v>0.499639592248732</v>
          </cell>
        </row>
      </sheetData>
      <sheetData sheetId="3">
        <row r="22">
          <cell r="D22" t="str">
            <v>Minority teacher</v>
          </cell>
          <cell r="E22">
            <v>-69.87</v>
          </cell>
        </row>
        <row r="23">
          <cell r="D23" t="str">
            <v>State match</v>
          </cell>
          <cell r="E23">
            <v>-48.41</v>
          </cell>
        </row>
        <row r="24">
          <cell r="D24" t="str">
            <v>Age</v>
          </cell>
          <cell r="E24">
            <v>-11.21851165537881</v>
          </cell>
        </row>
        <row r="25">
          <cell r="D25" t="str">
            <v>Master's degree</v>
          </cell>
          <cell r="E25">
            <v>38.18</v>
          </cell>
        </row>
        <row r="26">
          <cell r="D26" t="str">
            <v>Minority enrollment</v>
          </cell>
          <cell r="E26">
            <v>12.346760591226689</v>
          </cell>
        </row>
        <row r="27">
          <cell r="D27" t="str">
            <v>Household income ratio</v>
          </cell>
          <cell r="E27">
            <v>18.079465341194801</v>
          </cell>
        </row>
        <row r="28">
          <cell r="D28" t="str">
            <v>Level of school - high school</v>
          </cell>
          <cell r="E28">
            <v>15.86</v>
          </cell>
        </row>
        <row r="29">
          <cell r="D29" t="str">
            <v>Employer retirement cost</v>
          </cell>
          <cell r="E29">
            <v>10.528587170221421</v>
          </cell>
        </row>
        <row r="30">
          <cell r="D30" t="str">
            <v>Wage ratio</v>
          </cell>
          <cell r="E30">
            <v>8.0883851557619266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xhibit"/>
      <sheetName val="Sheet3"/>
    </sheetNames>
    <sheetDataSet>
      <sheetData sheetId="0">
        <row r="2">
          <cell r="A2" t="str">
            <v/>
          </cell>
          <cell r="B2" t="str">
            <v>(1)</v>
          </cell>
          <cell r="C2" t="str">
            <v>(2)</v>
          </cell>
          <cell r="D2" t="str">
            <v>(3)</v>
          </cell>
          <cell r="E2" t="str">
            <v>(4)</v>
          </cell>
          <cell r="F2" t="str">
            <v>(5)</v>
          </cell>
          <cell r="G2" t="str">
            <v>(6)</v>
          </cell>
          <cell r="H2" t="str">
            <v>(7)</v>
          </cell>
          <cell r="I2" t="str">
            <v>(8)</v>
          </cell>
        </row>
        <row r="3">
          <cell r="A3" t="str">
            <v>VARIABLES</v>
          </cell>
          <cell r="B3" t="str">
            <v>sat25</v>
          </cell>
          <cell r="C3" t="str">
            <v>sat25</v>
          </cell>
          <cell r="D3" t="str">
            <v>sat75</v>
          </cell>
          <cell r="E3" t="str">
            <v>sat75</v>
          </cell>
          <cell r="F3" t="str">
            <v>sat25</v>
          </cell>
          <cell r="G3" t="str">
            <v>sat25</v>
          </cell>
          <cell r="H3" t="str">
            <v>sat75</v>
          </cell>
          <cell r="I3" t="str">
            <v>sat75</v>
          </cell>
        </row>
        <row r="4">
          <cell r="A4" t="str">
            <v/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emp_cost</v>
          </cell>
          <cell r="B5" t="str">
            <v>2.795**</v>
          </cell>
          <cell r="C5" t="str">
            <v/>
          </cell>
          <cell r="D5" t="str">
            <v>2.106**</v>
          </cell>
          <cell r="E5" t="str">
            <v/>
          </cell>
          <cell r="F5" t="str">
            <v>2.813**</v>
          </cell>
          <cell r="G5" t="str">
            <v/>
          </cell>
          <cell r="H5" t="str">
            <v>2.112**</v>
          </cell>
          <cell r="I5" t="str">
            <v/>
          </cell>
        </row>
        <row r="6">
          <cell r="A6" t="str">
            <v/>
          </cell>
          <cell r="B6" t="str">
            <v>(1.341)</v>
          </cell>
          <cell r="C6" t="str">
            <v/>
          </cell>
          <cell r="D6" t="str">
            <v>(0.865)</v>
          </cell>
          <cell r="E6" t="str">
            <v/>
          </cell>
          <cell r="F6" t="str">
            <v>(1.342)</v>
          </cell>
          <cell r="G6" t="str">
            <v/>
          </cell>
          <cell r="H6" t="str">
            <v>(0.866)</v>
          </cell>
          <cell r="I6" t="str">
            <v/>
          </cell>
        </row>
        <row r="7">
          <cell r="A7" t="str">
            <v>scale_earn</v>
          </cell>
          <cell r="B7" t="str">
            <v>51.93***</v>
          </cell>
          <cell r="C7" t="str">
            <v/>
          </cell>
          <cell r="D7" t="str">
            <v>27.88*</v>
          </cell>
          <cell r="E7" t="str">
            <v/>
          </cell>
          <cell r="F7" t="str">
            <v>56.12***</v>
          </cell>
          <cell r="G7" t="str">
            <v/>
          </cell>
          <cell r="H7" t="str">
            <v>29.41*</v>
          </cell>
          <cell r="I7" t="str">
            <v/>
          </cell>
        </row>
        <row r="8">
          <cell r="A8" t="str">
            <v/>
          </cell>
          <cell r="B8" t="str">
            <v>(17.53)</v>
          </cell>
          <cell r="C8" t="str">
            <v/>
          </cell>
          <cell r="D8" t="str">
            <v>(16.48)</v>
          </cell>
          <cell r="E8" t="str">
            <v/>
          </cell>
          <cell r="F8" t="str">
            <v>(17.95)</v>
          </cell>
          <cell r="G8" t="str">
            <v/>
          </cell>
          <cell r="H8" t="str">
            <v>(16.82)</v>
          </cell>
          <cell r="I8" t="str">
            <v/>
          </cell>
        </row>
        <row r="9">
          <cell r="A9" t="str">
            <v>hours_teaching</v>
          </cell>
          <cell r="B9" t="str">
            <v>-0.860</v>
          </cell>
          <cell r="C9" t="str">
            <v>-1.045</v>
          </cell>
          <cell r="D9" t="str">
            <v>-0.415</v>
          </cell>
          <cell r="E9" t="str">
            <v>-0.563</v>
          </cell>
          <cell r="F9" t="str">
            <v>-1.092</v>
          </cell>
          <cell r="G9" t="str">
            <v>-1.278</v>
          </cell>
          <cell r="H9" t="str">
            <v>-0.500</v>
          </cell>
          <cell r="I9" t="str">
            <v>-0.650</v>
          </cell>
        </row>
        <row r="10">
          <cell r="A10" t="str">
            <v/>
          </cell>
          <cell r="B10" t="str">
            <v>(0.884)</v>
          </cell>
          <cell r="C10" t="str">
            <v>(0.785)</v>
          </cell>
          <cell r="D10" t="str">
            <v>(0.659)</v>
          </cell>
          <cell r="E10" t="str">
            <v>(0.572)</v>
          </cell>
          <cell r="F10" t="str">
            <v>(0.864)</v>
          </cell>
          <cell r="G10" t="str">
            <v>(0.777)</v>
          </cell>
          <cell r="H10" t="str">
            <v>(0.639)</v>
          </cell>
          <cell r="I10" t="str">
            <v>(0.557)</v>
          </cell>
        </row>
        <row r="11">
          <cell r="A11" t="str">
            <v>sex</v>
          </cell>
          <cell r="B11" t="str">
            <v>5.181</v>
          </cell>
          <cell r="C11" t="str">
            <v>5.212</v>
          </cell>
          <cell r="D11" t="str">
            <v>6.488</v>
          </cell>
          <cell r="E11" t="str">
            <v>6.501</v>
          </cell>
          <cell r="F11" t="str">
            <v>5.197</v>
          </cell>
          <cell r="G11" t="str">
            <v>5.232</v>
          </cell>
          <cell r="H11" t="str">
            <v>6.494</v>
          </cell>
          <cell r="I11" t="str">
            <v>6.508</v>
          </cell>
        </row>
        <row r="12">
          <cell r="A12" t="str">
            <v/>
          </cell>
          <cell r="B12" t="str">
            <v>(6.881)</v>
          </cell>
          <cell r="C12" t="str">
            <v>(7.010)</v>
          </cell>
          <cell r="D12" t="str">
            <v>(7.820)</v>
          </cell>
          <cell r="E12" t="str">
            <v>(7.924)</v>
          </cell>
          <cell r="F12" t="str">
            <v>(7.015)</v>
          </cell>
          <cell r="G12" t="str">
            <v>(7.150)</v>
          </cell>
          <cell r="H12" t="str">
            <v>(7.907)</v>
          </cell>
          <cell r="I12" t="str">
            <v>(8.014)</v>
          </cell>
        </row>
        <row r="13">
          <cell r="A13" t="str">
            <v>nonwhite</v>
          </cell>
          <cell r="B13" t="str">
            <v>-70.97***</v>
          </cell>
          <cell r="C13" t="str">
            <v>-70.88***</v>
          </cell>
          <cell r="D13" t="str">
            <v>-70.56***</v>
          </cell>
          <cell r="E13" t="str">
            <v>-70.50***</v>
          </cell>
          <cell r="F13" t="str">
            <v>-69.87***</v>
          </cell>
          <cell r="G13" t="str">
            <v>-69.75***</v>
          </cell>
          <cell r="H13" t="str">
            <v>-70.15***</v>
          </cell>
          <cell r="I13" t="str">
            <v>-70.08***</v>
          </cell>
        </row>
        <row r="14">
          <cell r="A14" t="str">
            <v/>
          </cell>
          <cell r="B14" t="str">
            <v>(14.88)</v>
          </cell>
          <cell r="C14" t="str">
            <v>(15.29)</v>
          </cell>
          <cell r="D14" t="str">
            <v>(13.99)</v>
          </cell>
          <cell r="E14" t="str">
            <v>(14.36)</v>
          </cell>
          <cell r="F14" t="str">
            <v>(14.94)</v>
          </cell>
          <cell r="G14" t="str">
            <v>(15.33)</v>
          </cell>
          <cell r="H14" t="str">
            <v>(14.07)</v>
          </cell>
          <cell r="I14" t="str">
            <v>(14.43)</v>
          </cell>
        </row>
        <row r="15">
          <cell r="A15" t="str">
            <v>MINENR</v>
          </cell>
          <cell r="B15" t="str">
            <v>0.348***</v>
          </cell>
          <cell r="C15" t="str">
            <v>0.345***</v>
          </cell>
          <cell r="D15" t="str">
            <v>0.367***</v>
          </cell>
          <cell r="E15" t="str">
            <v>0.364***</v>
          </cell>
          <cell r="F15" t="str">
            <v>0.341***</v>
          </cell>
          <cell r="G15" t="str">
            <v>0.337***</v>
          </cell>
          <cell r="H15" t="str">
            <v>0.364***</v>
          </cell>
          <cell r="I15" t="str">
            <v>0.361***</v>
          </cell>
        </row>
        <row r="16">
          <cell r="A16" t="str">
            <v/>
          </cell>
          <cell r="B16" t="str">
            <v>(0.105)</v>
          </cell>
          <cell r="C16" t="str">
            <v>(0.0919)</v>
          </cell>
          <cell r="D16" t="str">
            <v>(0.0842)</v>
          </cell>
          <cell r="E16" t="str">
            <v>(0.0742)</v>
          </cell>
          <cell r="F16" t="str">
            <v>(0.102)</v>
          </cell>
          <cell r="G16" t="str">
            <v>(0.0899)</v>
          </cell>
          <cell r="H16" t="str">
            <v>(0.0830)</v>
          </cell>
          <cell r="I16" t="str">
            <v>(0.0731)</v>
          </cell>
        </row>
        <row r="17">
          <cell r="A17" t="str">
            <v>statematch</v>
          </cell>
          <cell r="B17" t="str">
            <v>-47.05***</v>
          </cell>
          <cell r="C17" t="str">
            <v>-46.85***</v>
          </cell>
          <cell r="D17" t="str">
            <v>-43.82***</v>
          </cell>
          <cell r="E17" t="str">
            <v>-43.65***</v>
          </cell>
          <cell r="F17" t="str">
            <v>-48.41***</v>
          </cell>
          <cell r="G17" t="str">
            <v>-48.24***</v>
          </cell>
          <cell r="H17" t="str">
            <v>-44.31***</v>
          </cell>
          <cell r="I17" t="str">
            <v>-44.17***</v>
          </cell>
        </row>
        <row r="18">
          <cell r="A18" t="str">
            <v/>
          </cell>
          <cell r="B18" t="str">
            <v>(15.20)</v>
          </cell>
          <cell r="C18" t="str">
            <v>(14.48)</v>
          </cell>
          <cell r="D18" t="str">
            <v>(15.07)</v>
          </cell>
          <cell r="E18" t="str">
            <v>(14.48)</v>
          </cell>
          <cell r="F18" t="str">
            <v>(14.98)</v>
          </cell>
          <cell r="G18" t="str">
            <v>(14.28)</v>
          </cell>
          <cell r="H18" t="str">
            <v>(14.96)</v>
          </cell>
          <cell r="I18" t="str">
            <v>(14.37)</v>
          </cell>
        </row>
        <row r="19">
          <cell r="A19" t="str">
            <v>AGE_T</v>
          </cell>
          <cell r="B19" t="str">
            <v>-5.311***</v>
          </cell>
          <cell r="C19" t="str">
            <v>-5.742***</v>
          </cell>
          <cell r="D19" t="str">
            <v>-4.013***</v>
          </cell>
          <cell r="E19" t="str">
            <v>-4.355***</v>
          </cell>
          <cell r="F19" t="str">
            <v>-5.354***</v>
          </cell>
          <cell r="G19" t="str">
            <v>-5.782***</v>
          </cell>
          <cell r="H19" t="str">
            <v>-4.029***</v>
          </cell>
          <cell r="I19" t="str">
            <v>-4.370***</v>
          </cell>
        </row>
        <row r="20">
          <cell r="A20" t="str">
            <v/>
          </cell>
          <cell r="B20" t="str">
            <v>(0.929)</v>
          </cell>
          <cell r="C20" t="str">
            <v>(0.987)</v>
          </cell>
          <cell r="D20" t="str">
            <v>(0.890)</v>
          </cell>
          <cell r="E20" t="str">
            <v>(0.903)</v>
          </cell>
          <cell r="F20" t="str">
            <v>(0.910)</v>
          </cell>
          <cell r="G20" t="str">
            <v>(0.977)</v>
          </cell>
          <cell r="H20" t="str">
            <v>(0.886)</v>
          </cell>
          <cell r="I20" t="str">
            <v>(0.900)</v>
          </cell>
        </row>
        <row r="21">
          <cell r="A21" t="str">
            <v>ma</v>
          </cell>
          <cell r="B21" t="str">
            <v>40.33***</v>
          </cell>
          <cell r="C21" t="str">
            <v>38.46***</v>
          </cell>
          <cell r="D21" t="str">
            <v>33.52***</v>
          </cell>
          <cell r="E21" t="str">
            <v>32.08***</v>
          </cell>
          <cell r="F21" t="str">
            <v>38.18***</v>
          </cell>
          <cell r="G21" t="str">
            <v>36.29***</v>
          </cell>
          <cell r="H21" t="str">
            <v>32.74***</v>
          </cell>
          <cell r="I21" t="str">
            <v>31.28***</v>
          </cell>
        </row>
        <row r="22">
          <cell r="A22" t="str">
            <v/>
          </cell>
          <cell r="B22" t="str">
            <v>(8.251)</v>
          </cell>
          <cell r="C22" t="str">
            <v>(8.372)</v>
          </cell>
          <cell r="D22" t="str">
            <v>(7.032)</v>
          </cell>
          <cell r="E22" t="str">
            <v>(7.009)</v>
          </cell>
          <cell r="F22" t="str">
            <v>(8.646)</v>
          </cell>
          <cell r="G22" t="str">
            <v>(8.777)</v>
          </cell>
          <cell r="H22" t="str">
            <v>(7.293)</v>
          </cell>
          <cell r="I22" t="str">
            <v>(7.282)</v>
          </cell>
        </row>
        <row r="23">
          <cell r="A23" t="str">
            <v>rhud</v>
          </cell>
          <cell r="B23" t="str">
            <v>117.1***</v>
          </cell>
          <cell r="C23" t="str">
            <v>108.9***</v>
          </cell>
          <cell r="D23" t="str">
            <v>113.0***</v>
          </cell>
          <cell r="E23" t="str">
            <v>106.5***</v>
          </cell>
          <cell r="F23" t="str">
            <v>113.7***</v>
          </cell>
          <cell r="G23" t="str">
            <v>105.5***</v>
          </cell>
          <cell r="H23" t="str">
            <v>111.7***</v>
          </cell>
          <cell r="I23" t="str">
            <v>105.3***</v>
          </cell>
        </row>
        <row r="24">
          <cell r="A24" t="str">
            <v/>
          </cell>
          <cell r="B24" t="str">
            <v>(26.59)</v>
          </cell>
          <cell r="C24" t="str">
            <v>(23.56)</v>
          </cell>
          <cell r="D24" t="str">
            <v>(18.90)</v>
          </cell>
          <cell r="E24" t="str">
            <v>(15.55)</v>
          </cell>
          <cell r="F24" t="str">
            <v>(26.72)</v>
          </cell>
          <cell r="G24" t="str">
            <v>(23.87)</v>
          </cell>
          <cell r="H24" t="str">
            <v>(18.77)</v>
          </cell>
          <cell r="I24" t="str">
            <v>(15.51)</v>
          </cell>
        </row>
        <row r="25">
          <cell r="A25" t="str">
            <v>lunch</v>
          </cell>
          <cell r="B25" t="str">
            <v>-0.367*</v>
          </cell>
          <cell r="C25" t="str">
            <v>-0.358*</v>
          </cell>
          <cell r="D25" t="str">
            <v>-0.288</v>
          </cell>
          <cell r="E25" t="str">
            <v>-0.280</v>
          </cell>
          <cell r="F25" t="str">
            <v>-0.368*</v>
          </cell>
          <cell r="G25" t="str">
            <v>-0.359*</v>
          </cell>
          <cell r="H25" t="str">
            <v>-0.288</v>
          </cell>
          <cell r="I25" t="str">
            <v>-0.280</v>
          </cell>
        </row>
        <row r="26">
          <cell r="A26" t="str">
            <v/>
          </cell>
          <cell r="B26" t="str">
            <v>(0.190)</v>
          </cell>
          <cell r="C26" t="str">
            <v>(0.203)</v>
          </cell>
          <cell r="D26" t="str">
            <v>(0.170)</v>
          </cell>
          <cell r="E26" t="str">
            <v>(0.180)</v>
          </cell>
          <cell r="F26" t="str">
            <v>(0.192)</v>
          </cell>
          <cell r="G26" t="str">
            <v>(0.204)</v>
          </cell>
          <cell r="H26" t="str">
            <v>(0.171)</v>
          </cell>
          <cell r="I26" t="str">
            <v>(0.180)</v>
          </cell>
        </row>
        <row r="27">
          <cell r="A27" t="str">
            <v>_ITEALEV_2</v>
          </cell>
          <cell r="B27" t="str">
            <v>8.431</v>
          </cell>
          <cell r="C27" t="str">
            <v>8.240</v>
          </cell>
          <cell r="D27" t="str">
            <v>8.144</v>
          </cell>
          <cell r="E27" t="str">
            <v>7.995</v>
          </cell>
          <cell r="F27" t="str">
            <v>8.167</v>
          </cell>
          <cell r="G27" t="str">
            <v>7.973</v>
          </cell>
          <cell r="H27" t="str">
            <v>8.047</v>
          </cell>
          <cell r="I27" t="str">
            <v>7.896</v>
          </cell>
        </row>
        <row r="28">
          <cell r="A28" t="str">
            <v/>
          </cell>
          <cell r="B28" t="str">
            <v>(7.178)</v>
          </cell>
          <cell r="C28" t="str">
            <v>(7.070)</v>
          </cell>
          <cell r="D28" t="str">
            <v>(6.064)</v>
          </cell>
          <cell r="E28" t="str">
            <v>(6.025)</v>
          </cell>
          <cell r="F28" t="str">
            <v>(7.179)</v>
          </cell>
          <cell r="G28" t="str">
            <v>(7.061)</v>
          </cell>
          <cell r="H28" t="str">
            <v>(6.071)</v>
          </cell>
          <cell r="I28" t="str">
            <v>(6.028)</v>
          </cell>
        </row>
        <row r="29">
          <cell r="A29" t="str">
            <v>_ITEALEV_3</v>
          </cell>
          <cell r="B29" t="str">
            <v>16.99***</v>
          </cell>
          <cell r="C29" t="str">
            <v>16.30***</v>
          </cell>
          <cell r="D29" t="str">
            <v>17.48***</v>
          </cell>
          <cell r="E29" t="str">
            <v>16.93***</v>
          </cell>
          <cell r="F29" t="str">
            <v>15.86**</v>
          </cell>
          <cell r="G29" t="str">
            <v>15.17**</v>
          </cell>
          <cell r="H29" t="str">
            <v>17.07***</v>
          </cell>
          <cell r="I29" t="str">
            <v>16.51***</v>
          </cell>
        </row>
        <row r="30">
          <cell r="A30" t="str">
            <v/>
          </cell>
          <cell r="B30" t="str">
            <v>(5.841)</v>
          </cell>
          <cell r="C30" t="str">
            <v>(5.947)</v>
          </cell>
          <cell r="D30" t="str">
            <v>(4.885)</v>
          </cell>
          <cell r="E30" t="str">
            <v>(5.022)</v>
          </cell>
          <cell r="F30" t="str">
            <v>(5.828)</v>
          </cell>
          <cell r="G30" t="str">
            <v>(5.958)</v>
          </cell>
          <cell r="H30" t="str">
            <v>(4.940)</v>
          </cell>
          <cell r="I30" t="str">
            <v>(5.091)</v>
          </cell>
        </row>
        <row r="31">
          <cell r="A31" t="str">
            <v>_ITEALEV_4</v>
          </cell>
          <cell r="B31" t="str">
            <v>28.04</v>
          </cell>
          <cell r="C31" t="str">
            <v>22.87</v>
          </cell>
          <cell r="D31" t="str">
            <v>26.72</v>
          </cell>
          <cell r="E31" t="str">
            <v>22.57</v>
          </cell>
          <cell r="F31" t="str">
            <v>32.09</v>
          </cell>
          <cell r="G31" t="str">
            <v>27.03</v>
          </cell>
          <cell r="H31" t="str">
            <v>28.19</v>
          </cell>
          <cell r="I31" t="str">
            <v>24.11</v>
          </cell>
        </row>
        <row r="32">
          <cell r="A32" t="str">
            <v/>
          </cell>
          <cell r="B32" t="str">
            <v>(43.77)</v>
          </cell>
          <cell r="C32" t="str">
            <v>(41.37)</v>
          </cell>
          <cell r="D32" t="str">
            <v>(43.23)</v>
          </cell>
          <cell r="E32" t="str">
            <v>(41.28)</v>
          </cell>
          <cell r="F32" t="str">
            <v>(44.70)</v>
          </cell>
          <cell r="G32" t="str">
            <v>(42.39)</v>
          </cell>
          <cell r="H32" t="str">
            <v>(43.60)</v>
          </cell>
          <cell r="I32" t="str">
            <v>(41.70)</v>
          </cell>
        </row>
        <row r="33">
          <cell r="A33" t="str">
            <v>tot_comp</v>
          </cell>
          <cell r="B33" t="str">
            <v/>
          </cell>
          <cell r="C33" t="str">
            <v>80.22***</v>
          </cell>
          <cell r="D33" t="str">
            <v/>
          </cell>
          <cell r="E33" t="str">
            <v>50.66***</v>
          </cell>
          <cell r="F33" t="str">
            <v/>
          </cell>
          <cell r="G33" t="str">
            <v>84.12***</v>
          </cell>
          <cell r="H33" t="str">
            <v/>
          </cell>
          <cell r="I33" t="str">
            <v>52.10***</v>
          </cell>
        </row>
        <row r="34">
          <cell r="A34" t="str">
            <v/>
          </cell>
          <cell r="B34" t="str">
            <v/>
          </cell>
          <cell r="C34" t="str">
            <v>(21.02)</v>
          </cell>
          <cell r="D34" t="str">
            <v/>
          </cell>
          <cell r="E34" t="str">
            <v>(15.89)</v>
          </cell>
          <cell r="F34" t="str">
            <v/>
          </cell>
          <cell r="G34" t="str">
            <v>(22.25)</v>
          </cell>
          <cell r="H34" t="str">
            <v/>
          </cell>
          <cell r="I34" t="str">
            <v>(16.72)</v>
          </cell>
        </row>
        <row r="35">
          <cell r="A35" t="str">
            <v>year07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>14.15**</v>
          </cell>
          <cell r="G35" t="str">
            <v>14.36**</v>
          </cell>
          <cell r="H35" t="str">
            <v>5.154</v>
          </cell>
          <cell r="I35" t="str">
            <v>5.308</v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>(5.301)</v>
          </cell>
          <cell r="G36" t="str">
            <v>(5.445)</v>
          </cell>
          <cell r="H36" t="str">
            <v>(4.311)</v>
          </cell>
          <cell r="I36" t="str">
            <v>(4.417)</v>
          </cell>
        </row>
        <row r="37">
          <cell r="A37" t="str">
            <v>Constant</v>
          </cell>
          <cell r="B37" t="str">
            <v>955.9***</v>
          </cell>
          <cell r="C37" t="str">
            <v>979.7***</v>
          </cell>
          <cell r="D37" t="str">
            <v>1,147***</v>
          </cell>
          <cell r="E37" t="str">
            <v>1,165***</v>
          </cell>
          <cell r="F37" t="str">
            <v>957.9***</v>
          </cell>
          <cell r="G37" t="str">
            <v>981.9***</v>
          </cell>
          <cell r="H37" t="str">
            <v>1,148***</v>
          </cell>
          <cell r="I37" t="str">
            <v>1,166***</v>
          </cell>
        </row>
        <row r="38">
          <cell r="A38" t="str">
            <v/>
          </cell>
          <cell r="B38" t="str">
            <v>(64.60)</v>
          </cell>
          <cell r="C38" t="str">
            <v>(57.37)</v>
          </cell>
          <cell r="D38" t="str">
            <v>(56.21)</v>
          </cell>
          <cell r="E38" t="str">
            <v>(50.71)</v>
          </cell>
          <cell r="F38" t="str">
            <v>(65.44)</v>
          </cell>
          <cell r="G38" t="str">
            <v>(58.68)</v>
          </cell>
          <cell r="H38" t="str">
            <v>(56.51)</v>
          </cell>
          <cell r="I38" t="str">
            <v>(51.15)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D37"/>
  <sheetViews>
    <sheetView tabSelected="1" zoomScale="85" zoomScaleNormal="85" workbookViewId="0">
      <selection activeCell="F44" sqref="F44"/>
    </sheetView>
  </sheetViews>
  <sheetFormatPr defaultColWidth="8.85546875" defaultRowHeight="15" x14ac:dyDescent="0.25"/>
  <cols>
    <col min="1" max="1" width="5.85546875" style="2" customWidth="1"/>
    <col min="2" max="2" width="32.85546875" style="2" bestFit="1" customWidth="1"/>
    <col min="3" max="3" width="13.42578125" style="2" bestFit="1" customWidth="1"/>
    <col min="4" max="4" width="8.85546875" style="2"/>
    <col min="5" max="5" width="20.42578125" style="2" bestFit="1" customWidth="1"/>
    <col min="6" max="16384" width="8.85546875" style="2"/>
  </cols>
  <sheetData>
    <row r="1" spans="1:1" x14ac:dyDescent="0.25">
      <c r="A1" s="2" t="s">
        <v>15</v>
      </c>
    </row>
    <row r="26" spans="1:1" x14ac:dyDescent="0.25">
      <c r="A26" s="2" t="s">
        <v>16</v>
      </c>
    </row>
    <row r="27" spans="1:1" x14ac:dyDescent="0.25">
      <c r="A27" s="1" t="s">
        <v>14</v>
      </c>
    </row>
    <row r="32" spans="1:1" x14ac:dyDescent="0.25">
      <c r="A32" s="5" t="s">
        <v>3</v>
      </c>
    </row>
    <row r="33" spans="1:4" x14ac:dyDescent="0.25">
      <c r="B33" s="6" t="s">
        <v>1</v>
      </c>
      <c r="C33" s="6" t="s">
        <v>6</v>
      </c>
      <c r="D33" s="6" t="s">
        <v>2</v>
      </c>
    </row>
    <row r="34" spans="1:4" x14ac:dyDescent="0.25">
      <c r="A34" s="2" t="s">
        <v>4</v>
      </c>
      <c r="B34" s="2">
        <v>1</v>
      </c>
      <c r="C34" s="2">
        <v>0.84642359999999994</v>
      </c>
      <c r="D34" s="2">
        <v>0.90536959999999989</v>
      </c>
    </row>
    <row r="35" spans="1:4" x14ac:dyDescent="0.25">
      <c r="A35" s="2" t="s">
        <v>0</v>
      </c>
      <c r="B35" s="2">
        <v>0.46989528795811514</v>
      </c>
      <c r="C35" s="2">
        <v>0.4460062585310734</v>
      </c>
      <c r="D35" s="2">
        <v>0.47706669318267414</v>
      </c>
    </row>
    <row r="36" spans="1:4" x14ac:dyDescent="0.25">
      <c r="A36" s="2" t="s">
        <v>7</v>
      </c>
      <c r="B36" s="2">
        <v>0</v>
      </c>
      <c r="C36" s="2">
        <v>2.1831209346056493E-2</v>
      </c>
      <c r="D36" s="2">
        <v>1.2969915256744258E-2</v>
      </c>
    </row>
    <row r="37" spans="1:4" x14ac:dyDescent="0.25">
      <c r="A37" s="2" t="s">
        <v>5</v>
      </c>
      <c r="B37" s="2">
        <v>1.1235919663999998E-2</v>
      </c>
      <c r="C37" s="2">
        <v>2.5961398856249998E-2</v>
      </c>
      <c r="D37" s="2">
        <v>2.7769383199999997E-2</v>
      </c>
    </row>
  </sheetData>
  <phoneticPr fontId="3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30"/>
  <sheetViews>
    <sheetView workbookViewId="0">
      <selection activeCell="J30" sqref="J30"/>
    </sheetView>
  </sheetViews>
  <sheetFormatPr defaultColWidth="8.85546875" defaultRowHeight="15" x14ac:dyDescent="0.25"/>
  <cols>
    <col min="1" max="3" width="8.85546875" style="2"/>
    <col min="4" max="4" width="17.28515625" style="2" bestFit="1" customWidth="1"/>
    <col min="5" max="16384" width="8.85546875" style="2"/>
  </cols>
  <sheetData>
    <row r="1" spans="1:1" x14ac:dyDescent="0.25">
      <c r="A1" s="2" t="s">
        <v>12</v>
      </c>
    </row>
    <row r="19" spans="1:14" x14ac:dyDescent="0.25">
      <c r="D19" s="3"/>
    </row>
    <row r="20" spans="1:14" x14ac:dyDescent="0.25">
      <c r="D20" s="3"/>
    </row>
    <row r="21" spans="1:14" x14ac:dyDescent="0.25">
      <c r="A21" s="2" t="s">
        <v>13</v>
      </c>
    </row>
    <row r="22" spans="1:14" x14ac:dyDescent="0.25">
      <c r="A22" s="1" t="s">
        <v>14</v>
      </c>
      <c r="G22" s="4"/>
      <c r="H22" s="4"/>
      <c r="I22" s="4"/>
      <c r="J22" s="4"/>
      <c r="K22" s="4"/>
      <c r="L22" s="4"/>
      <c r="M22" s="4"/>
      <c r="N22" s="4"/>
    </row>
    <row r="23" spans="1:14" x14ac:dyDescent="0.25">
      <c r="G23" s="4"/>
      <c r="H23" s="4"/>
      <c r="I23" s="4"/>
      <c r="J23" s="4"/>
      <c r="K23" s="4"/>
      <c r="L23" s="4"/>
      <c r="M23" s="4"/>
      <c r="N23" s="4"/>
    </row>
    <row r="27" spans="1:14" x14ac:dyDescent="0.25">
      <c r="C27" s="2" t="s">
        <v>8</v>
      </c>
    </row>
    <row r="28" spans="1:14" x14ac:dyDescent="0.25">
      <c r="B28" s="2" t="s">
        <v>9</v>
      </c>
      <c r="C28" s="2">
        <v>-0.21118290000000001</v>
      </c>
    </row>
    <row r="29" spans="1:14" x14ac:dyDescent="0.25">
      <c r="B29" s="2" t="s">
        <v>11</v>
      </c>
      <c r="C29" s="2">
        <v>-4.9475999999999999E-3</v>
      </c>
    </row>
    <row r="30" spans="1:14" x14ac:dyDescent="0.25">
      <c r="B30" s="2" t="s">
        <v>10</v>
      </c>
      <c r="C30" s="2">
        <v>2.0442499999999999E-2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29"/>
  <sheetViews>
    <sheetView workbookViewId="0">
      <selection activeCell="E47" sqref="E47"/>
    </sheetView>
  </sheetViews>
  <sheetFormatPr defaultRowHeight="15" x14ac:dyDescent="0.25"/>
  <cols>
    <col min="1" max="16384" width="9.140625" style="2"/>
  </cols>
  <sheetData>
    <row r="1" spans="1:1" x14ac:dyDescent="0.25">
      <c r="A1" s="2" t="s">
        <v>17</v>
      </c>
    </row>
    <row r="18" spans="1:3" x14ac:dyDescent="0.25">
      <c r="C18" s="7"/>
    </row>
    <row r="19" spans="1:3" x14ac:dyDescent="0.25">
      <c r="A19" s="2" t="s">
        <v>18</v>
      </c>
    </row>
    <row r="20" spans="1:3" x14ac:dyDescent="0.25">
      <c r="A20" s="2" t="s">
        <v>19</v>
      </c>
    </row>
    <row r="21" spans="1:3" x14ac:dyDescent="0.25">
      <c r="A21" s="1" t="s">
        <v>14</v>
      </c>
    </row>
    <row r="27" spans="1:3" x14ac:dyDescent="0.25">
      <c r="B27" s="2">
        <v>1</v>
      </c>
      <c r="C27" s="7">
        <v>0.10299999999999999</v>
      </c>
    </row>
    <row r="28" spans="1:3" x14ac:dyDescent="0.25">
      <c r="B28" s="2">
        <v>2</v>
      </c>
      <c r="C28" s="7">
        <v>0.47799999999999998</v>
      </c>
    </row>
    <row r="29" spans="1:3" x14ac:dyDescent="0.25">
      <c r="B29" s="2">
        <v>3</v>
      </c>
      <c r="C29" s="7">
        <v>0.41399999999999998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37"/>
  <sheetViews>
    <sheetView workbookViewId="0">
      <selection activeCell="I36" sqref="I36"/>
    </sheetView>
  </sheetViews>
  <sheetFormatPr defaultColWidth="8.85546875" defaultRowHeight="12.75" x14ac:dyDescent="0.2"/>
  <cols>
    <col min="1" max="16384" width="8.85546875" style="8"/>
  </cols>
  <sheetData>
    <row r="1" spans="1:8" ht="15" x14ac:dyDescent="0.25">
      <c r="A1" s="2" t="s">
        <v>31</v>
      </c>
    </row>
    <row r="2" spans="1:8" x14ac:dyDescent="0.2">
      <c r="A2" s="9"/>
      <c r="B2" s="10"/>
      <c r="C2" s="10"/>
      <c r="H2" s="11"/>
    </row>
    <row r="3" spans="1:8" x14ac:dyDescent="0.2">
      <c r="A3" s="12"/>
      <c r="B3" s="10"/>
      <c r="C3" s="10"/>
      <c r="H3" s="11"/>
    </row>
    <row r="4" spans="1:8" x14ac:dyDescent="0.2">
      <c r="A4" s="12"/>
      <c r="B4" s="10"/>
      <c r="C4" s="10"/>
      <c r="H4" s="11"/>
    </row>
    <row r="5" spans="1:8" x14ac:dyDescent="0.2">
      <c r="A5" s="12"/>
      <c r="B5" s="10"/>
      <c r="C5" s="10"/>
      <c r="H5" s="11"/>
    </row>
    <row r="6" spans="1:8" x14ac:dyDescent="0.2">
      <c r="A6" s="12"/>
      <c r="B6" s="13"/>
      <c r="C6" s="13"/>
      <c r="H6" s="11"/>
    </row>
    <row r="7" spans="1:8" x14ac:dyDescent="0.2">
      <c r="A7" s="12"/>
      <c r="B7" s="13"/>
      <c r="C7" s="13"/>
      <c r="H7" s="11"/>
    </row>
    <row r="8" spans="1:8" x14ac:dyDescent="0.2">
      <c r="A8" s="12"/>
      <c r="B8" s="13"/>
      <c r="C8" s="13"/>
      <c r="H8" s="11"/>
    </row>
    <row r="9" spans="1:8" x14ac:dyDescent="0.2">
      <c r="A9" s="12"/>
      <c r="B9" s="14"/>
      <c r="C9" s="14"/>
      <c r="H9" s="11"/>
    </row>
    <row r="10" spans="1:8" x14ac:dyDescent="0.2">
      <c r="A10" s="12"/>
      <c r="B10" s="14"/>
      <c r="C10" s="14"/>
      <c r="H10" s="11"/>
    </row>
    <row r="11" spans="1:8" x14ac:dyDescent="0.2">
      <c r="A11" s="12"/>
      <c r="B11" s="14"/>
      <c r="C11" s="14"/>
      <c r="H11" s="11"/>
    </row>
    <row r="12" spans="1:8" x14ac:dyDescent="0.2">
      <c r="A12" s="12"/>
      <c r="B12" s="10"/>
      <c r="C12" s="10"/>
      <c r="H12" s="11"/>
    </row>
    <row r="13" spans="1:8" x14ac:dyDescent="0.2">
      <c r="A13" s="12"/>
      <c r="B13" s="10"/>
      <c r="C13" s="10"/>
      <c r="H13" s="11"/>
    </row>
    <row r="14" spans="1:8" x14ac:dyDescent="0.2">
      <c r="A14" s="12"/>
      <c r="B14" s="10"/>
      <c r="C14" s="10"/>
      <c r="H14" s="11"/>
    </row>
    <row r="15" spans="1:8" x14ac:dyDescent="0.2">
      <c r="A15" s="12"/>
      <c r="B15" s="10"/>
      <c r="C15" s="10"/>
      <c r="H15" s="11"/>
    </row>
    <row r="16" spans="1:8" x14ac:dyDescent="0.2">
      <c r="A16" s="12"/>
      <c r="B16" s="10"/>
      <c r="C16" s="10"/>
      <c r="H16" s="11"/>
    </row>
    <row r="17" spans="1:8" x14ac:dyDescent="0.2">
      <c r="A17" s="12"/>
      <c r="B17" s="13"/>
      <c r="C17" s="13"/>
      <c r="H17" s="11"/>
    </row>
    <row r="18" spans="1:8" x14ac:dyDescent="0.2">
      <c r="A18" s="12"/>
      <c r="B18" s="10"/>
      <c r="C18" s="10"/>
      <c r="H18" s="11"/>
    </row>
    <row r="19" spans="1:8" x14ac:dyDescent="0.2">
      <c r="A19" s="12"/>
      <c r="B19" s="10"/>
      <c r="C19" s="10"/>
      <c r="H19" s="11"/>
    </row>
    <row r="20" spans="1:8" ht="15" x14ac:dyDescent="0.25">
      <c r="A20" s="2" t="s">
        <v>29</v>
      </c>
      <c r="B20" s="10"/>
      <c r="C20" s="10"/>
    </row>
    <row r="21" spans="1:8" ht="15" x14ac:dyDescent="0.25">
      <c r="A21" s="2" t="s">
        <v>30</v>
      </c>
      <c r="E21" s="15"/>
    </row>
    <row r="22" spans="1:8" x14ac:dyDescent="0.2">
      <c r="A22" s="1" t="s">
        <v>14</v>
      </c>
    </row>
    <row r="29" spans="1:8" x14ac:dyDescent="0.2">
      <c r="D29" s="8" t="s">
        <v>26</v>
      </c>
      <c r="E29" s="15">
        <v>-69.87</v>
      </c>
    </row>
    <row r="30" spans="1:8" x14ac:dyDescent="0.2">
      <c r="D30" s="8" t="s">
        <v>27</v>
      </c>
      <c r="E30" s="15">
        <v>-48.41</v>
      </c>
    </row>
    <row r="31" spans="1:8" x14ac:dyDescent="0.2">
      <c r="D31" s="8" t="s">
        <v>25</v>
      </c>
      <c r="E31" s="15">
        <v>-11.21851165537881</v>
      </c>
    </row>
    <row r="32" spans="1:8" x14ac:dyDescent="0.2">
      <c r="D32" s="8" t="s">
        <v>28</v>
      </c>
      <c r="E32" s="15">
        <v>38.18</v>
      </c>
    </row>
    <row r="33" spans="4:5" x14ac:dyDescent="0.2">
      <c r="D33" s="8" t="s">
        <v>22</v>
      </c>
      <c r="E33" s="15">
        <v>12.346760591226689</v>
      </c>
    </row>
    <row r="34" spans="4:5" x14ac:dyDescent="0.2">
      <c r="D34" s="8" t="s">
        <v>23</v>
      </c>
      <c r="E34" s="15">
        <v>18.079465341194801</v>
      </c>
    </row>
    <row r="35" spans="4:5" x14ac:dyDescent="0.2">
      <c r="D35" s="8" t="s">
        <v>24</v>
      </c>
      <c r="E35" s="15">
        <v>15.86</v>
      </c>
    </row>
    <row r="36" spans="4:5" x14ac:dyDescent="0.2">
      <c r="D36" s="8" t="s">
        <v>21</v>
      </c>
      <c r="E36" s="15">
        <v>10.528587170221421</v>
      </c>
    </row>
    <row r="37" spans="4:5" x14ac:dyDescent="0.2">
      <c r="D37" s="8" t="s">
        <v>20</v>
      </c>
      <c r="E37" s="15">
        <v>8.0883851557619266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HURWITZJ</dc:creator>
  <cp:lastModifiedBy>cafarema</cp:lastModifiedBy>
  <cp:lastPrinted>2011-08-12T17:23:34Z</cp:lastPrinted>
  <dcterms:created xsi:type="dcterms:W3CDTF">2011-07-13T13:52:58Z</dcterms:created>
  <dcterms:modified xsi:type="dcterms:W3CDTF">2015-11-12T18:49:28Z</dcterms:modified>
</cp:coreProperties>
</file>