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SLP79 Pension benefit payouts/Data download/"/>
    </mc:Choice>
  </mc:AlternateContent>
  <xr:revisionPtr revIDLastSave="0" documentId="13_ncr:1_{C229CBF0-372C-C14B-802B-1FF32553BE4B}" xr6:coauthVersionLast="47" xr6:coauthVersionMax="47" xr10:uidLastSave="{00000000-0000-0000-0000-000000000000}"/>
  <bookViews>
    <workbookView xWindow="340" yWindow="500" windowWidth="28800" windowHeight="16480" xr2:uid="{20648CF9-AC49-4511-B811-0F416D3D8041}"/>
  </bookViews>
  <sheets>
    <sheet name="Figure 1" sheetId="1" r:id="rId1"/>
    <sheet name="Figure 2" sheetId="2" r:id="rId2"/>
    <sheet name="Figure 3" sheetId="3" r:id="rId3"/>
    <sheet name="Figure 4" sheetId="6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<sst xmlns="http://schemas.openxmlformats.org/spreadsheetml/2006/main" count="26" uniqueCount="18">
  <si>
    <t>Joint-survivor</t>
  </si>
  <si>
    <t>Partial lump sum</t>
  </si>
  <si>
    <t>All state and local workers</t>
  </si>
  <si>
    <t>* When using these data, please cite the Center for Retirement Research at Boston College.</t>
  </si>
  <si>
    <t>Noncovered state and local workers</t>
  </si>
  <si>
    <t>Year</t>
  </si>
  <si>
    <t>Rate</t>
  </si>
  <si>
    <t>Single-life</t>
  </si>
  <si>
    <r>
      <t xml:space="preserve">Figure 1. </t>
    </r>
    <r>
      <rPr>
        <i/>
        <sz val="12"/>
        <color theme="1"/>
        <rFont val="Times New Roman"/>
        <family val="1"/>
      </rPr>
      <t>Percentage of State and Local Workers Offered Various Payout Options through a DB Plan, 2020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</si>
  <si>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Authors’ calculations based on various plan documents and direct communication with plan administrators.</t>
    </r>
  </si>
  <si>
    <t>Period certain</t>
  </si>
  <si>
    <r>
      <t xml:space="preserve">Figure 2. </t>
    </r>
    <r>
      <rPr>
        <i/>
        <sz val="12"/>
        <color theme="1"/>
        <rFont val="Times New Roman"/>
        <family val="1"/>
      </rPr>
      <t>Take-up Rate for Joint Annuities Offered by Major State and Local DB Plans, 2020</t>
    </r>
  </si>
  <si>
    <t>Notes: The rates reported in this figure represent the average take-up rates across plans, weighted by the number of retirees in each plan.</t>
  </si>
  <si>
    <r>
      <t xml:space="preserve">Figure 3. </t>
    </r>
    <r>
      <rPr>
        <i/>
        <sz val="12"/>
        <color theme="1"/>
        <rFont val="Times New Roman"/>
        <family val="1"/>
      </rPr>
      <t>Take-up Rate for Lump-Sum Payments Offered by Major State and Local DB Plans, 2020</t>
    </r>
  </si>
  <si>
    <t>Notes: These take-up rates represent the number of workers who take a lump sum as a share of those who are offered one. The rates reported by plans that offer a lump sum were weighted by the number of retirees in each plan.</t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</si>
  <si>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 based on various plan documents and direct communication with plan administrators.</t>
    </r>
  </si>
  <si>
    <r>
      <t xml:space="preserve">Figure 4. </t>
    </r>
    <r>
      <rPr>
        <i/>
        <sz val="12"/>
        <color theme="1"/>
        <rFont val="Times New Roman"/>
        <family val="1"/>
      </rPr>
      <t>Annuitization Take-up Rates by TIAA Members, 2000-2018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</si>
  <si>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Brown, Poterba, and Richardson (2019).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</si>
</sst>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/>
    <xf numFmtId="0" fontId="1" fillId="0" borderId="0" xfId="0" applyFont="1" applyBorder="1"/>
    <xf numFmtId="0" fontId="1" fillId="0" borderId="3" xfId="0" applyFont="1" applyBorder="1"/>
    <xf numFmtId="10" fontId="1" fillId="0" borderId="3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10" fontId="1" fillId="0" borderId="2" xfId="0" applyNumberFormat="1" applyFont="1" applyBorder="1" applyAlignment="1">
      <alignment horizontal="center"/>
    </xf>
    <xf numFmtId="10" fontId="1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9" fontId="1" fillId="0" borderId="0" xfId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9" fontId="1" fillId="0" borderId="3" xfId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5" fillId="0" borderId="0" xfId="0" applyFont="1"/>
    <xf numFmtId="9" fontId="1" fillId="0" borderId="2" xfId="0" applyNumberFormat="1" applyFont="1" applyBorder="1" applyAlignment="1">
      <alignment horizontal="center"/>
    </xf>
    <xf numFmtId="9" fontId="1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35308329649456"/>
          <c:y val="5.1614798150231234E-2"/>
          <c:w val="0.88964691670350549"/>
          <c:h val="0.808662667166604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1'!$A$27</c:f>
              <c:strCache>
                <c:ptCount val="1"/>
                <c:pt idx="0">
                  <c:v>All state and local workers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7.83699059561128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56-3949-A878-2D97A23FEAA6}"/>
                </c:ext>
              </c:extLst>
            </c:dLbl>
            <c:dLbl>
              <c:idx val="1"/>
              <c:layout>
                <c:manualLayout>
                  <c:x val="0"/>
                  <c:y val="1.5673981191222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956-3949-A878-2D97A23FEAA6}"/>
                </c:ext>
              </c:extLst>
            </c:dLbl>
            <c:dLbl>
              <c:idx val="2"/>
              <c:layout>
                <c:manualLayout>
                  <c:x val="0"/>
                  <c:y val="1.56739811912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56-3949-A878-2D97A23FEAA6}"/>
                </c:ext>
              </c:extLst>
            </c:dLbl>
            <c:dLbl>
              <c:idx val="3"/>
              <c:layout>
                <c:manualLayout>
                  <c:x val="-1.0190729042550745E-16"/>
                  <c:y val="1.5673981191222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956-3949-A878-2D97A23FEAA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1'!$B$25:$E$25</c:f>
              <c:strCache>
                <c:ptCount val="4"/>
                <c:pt idx="0">
                  <c:v>Single-life</c:v>
                </c:pt>
                <c:pt idx="1">
                  <c:v>Joint-survivor</c:v>
                </c:pt>
                <c:pt idx="2">
                  <c:v>Period certain</c:v>
                </c:pt>
                <c:pt idx="3">
                  <c:v>Partial lump sum</c:v>
                </c:pt>
              </c:strCache>
            </c:strRef>
          </c:cat>
          <c:val>
            <c:numRef>
              <c:f>'Figure 1'!$B$27:$E$27</c:f>
              <c:numCache>
                <c:formatCode>0.00%</c:formatCode>
                <c:ptCount val="4"/>
                <c:pt idx="0">
                  <c:v>0.88384663618364367</c:v>
                </c:pt>
                <c:pt idx="1">
                  <c:v>0.88323773537796979</c:v>
                </c:pt>
                <c:pt idx="2">
                  <c:v>0.38391844868835173</c:v>
                </c:pt>
                <c:pt idx="3">
                  <c:v>0.28008492301962729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02-4E16-99A8-2C67D67DFA8D}"/>
            </c:ext>
          </c:extLst>
        </c:ser>
        <c:ser>
          <c:idx val="1"/>
          <c:order val="1"/>
          <c:tx>
            <c:strRef>
              <c:f>'Figure 1'!$A$26</c:f>
              <c:strCache>
                <c:ptCount val="1"/>
                <c:pt idx="0">
                  <c:v>Noncovered state and local workers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444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7793218454697055E-3"/>
                  <c:y val="-1.95924764890281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907170650361309E-2"/>
                      <c:h val="6.42438846789919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4956-3949-A878-2D97A23FEAA6}"/>
                </c:ext>
              </c:extLst>
            </c:dLbl>
            <c:dLbl>
              <c:idx val="1"/>
              <c:layout>
                <c:manualLayout>
                  <c:x val="5.55864369093941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56-3949-A878-2D97A23FEAA6}"/>
                </c:ext>
              </c:extLst>
            </c:dLbl>
            <c:dLbl>
              <c:idx val="3"/>
              <c:layout>
                <c:manualLayout>
                  <c:x val="0"/>
                  <c:y val="7.83699059561128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56-3949-A878-2D97A23FEAA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1'!$B$25:$E$25</c:f>
              <c:strCache>
                <c:ptCount val="4"/>
                <c:pt idx="0">
                  <c:v>Single-life</c:v>
                </c:pt>
                <c:pt idx="1">
                  <c:v>Joint-survivor</c:v>
                </c:pt>
                <c:pt idx="2">
                  <c:v>Period certain</c:v>
                </c:pt>
                <c:pt idx="3">
                  <c:v>Partial lump sum</c:v>
                </c:pt>
              </c:strCache>
            </c:strRef>
          </c:cat>
          <c:val>
            <c:numRef>
              <c:f>'Figure 1'!$B$26:$E$26</c:f>
              <c:numCache>
                <c:formatCode>0.00%</c:formatCode>
                <c:ptCount val="4"/>
                <c:pt idx="0">
                  <c:v>0.98135584935427655</c:v>
                </c:pt>
                <c:pt idx="1">
                  <c:v>0.98135584935427655</c:v>
                </c:pt>
                <c:pt idx="2">
                  <c:v>0.46593103424549631</c:v>
                </c:pt>
                <c:pt idx="3">
                  <c:v>0.49307316421470992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02-4E16-99A8-2C67D67DF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014592"/>
        <c:axId val="135421632"/>
      </c:barChart>
      <c:catAx>
        <c:axId val="36501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5421632"/>
        <c:crosses val="autoZero"/>
        <c:auto val="1"/>
        <c:lblAlgn val="ctr"/>
        <c:lblOffset val="100"/>
        <c:noMultiLvlLbl val="0"/>
      </c:catAx>
      <c:valAx>
        <c:axId val="135421632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65014592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8087826570316847"/>
          <c:y val="8.5804865105028036E-2"/>
          <c:w val="0.41356309060589219"/>
          <c:h val="0.22379015123109611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357312429227857E-2"/>
          <c:y val="2.636920384951881E-2"/>
          <c:w val="0.9064268757077214"/>
          <c:h val="0.833908261467316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4"/>
              <c:layout>
                <c:manualLayout>
                  <c:x val="4.6948348129764068E-3"/>
                  <c:y val="6.48824172225523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CD-4365-8A30-714971C6D60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2'!$A$26:$A$27</c:f>
              <c:strCache>
                <c:ptCount val="2"/>
                <c:pt idx="0">
                  <c:v>All state and local workers</c:v>
                </c:pt>
                <c:pt idx="1">
                  <c:v>Noncovered state and local workers</c:v>
                </c:pt>
              </c:strCache>
            </c:strRef>
          </c:cat>
          <c:val>
            <c:numRef>
              <c:f>'Figure 2'!$B$26:$B$27</c:f>
              <c:numCache>
                <c:formatCode>0%</c:formatCode>
                <c:ptCount val="2"/>
                <c:pt idx="0">
                  <c:v>0.41856687387178276</c:v>
                </c:pt>
                <c:pt idx="1">
                  <c:v>0.42880739416293573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CD-4365-8A30-714971C6D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752902128"/>
        <c:axId val="752905408"/>
      </c:barChart>
      <c:catAx>
        <c:axId val="75290212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52905408"/>
        <c:crosses val="autoZero"/>
        <c:auto val="1"/>
        <c:lblAlgn val="ctr"/>
        <c:lblOffset val="100"/>
        <c:noMultiLvlLbl val="0"/>
      </c:catAx>
      <c:valAx>
        <c:axId val="752905408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5290212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3625109361329839E-2"/>
          <c:y val="2.8561429821272341E-2"/>
          <c:w val="0.90637489063867016"/>
          <c:h val="0.831716035495563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4"/>
              <c:layout>
                <c:manualLayout>
                  <c:x val="4.6948348129764068E-3"/>
                  <c:y val="6.48824172225523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FD-DE46-9D97-4A0FFE29D6C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3'!$A$26:$A$27</c:f>
              <c:strCache>
                <c:ptCount val="2"/>
                <c:pt idx="0">
                  <c:v>All state and local workers</c:v>
                </c:pt>
                <c:pt idx="1">
                  <c:v>Noncovered state and local workers</c:v>
                </c:pt>
              </c:strCache>
            </c:strRef>
          </c:cat>
          <c:val>
            <c:numRef>
              <c:f>'Figure 3'!$B$26:$B$27</c:f>
              <c:numCache>
                <c:formatCode>0.00%</c:formatCode>
                <c:ptCount val="2"/>
                <c:pt idx="0">
                  <c:v>0.19697073184814071</c:v>
                </c:pt>
                <c:pt idx="1">
                  <c:v>0.16273161072434156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FD-DE46-9D97-4A0FFE29D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752902128"/>
        <c:axId val="752905408"/>
      </c:barChart>
      <c:catAx>
        <c:axId val="75290212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52905408"/>
        <c:crosses val="autoZero"/>
        <c:auto val="1"/>
        <c:lblAlgn val="ctr"/>
        <c:lblOffset val="100"/>
        <c:noMultiLvlLbl val="0"/>
      </c:catAx>
      <c:valAx>
        <c:axId val="752905408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52902128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8561429821272341E-2"/>
          <c:w val="0.88666688538932636"/>
          <c:h val="0.82545900512435944"/>
        </c:manualLayout>
      </c:layout>
      <c:lineChart>
        <c:grouping val="standard"/>
        <c:varyColors val="0"/>
        <c:ser>
          <c:idx val="0"/>
          <c:order val="0"/>
          <c:tx>
            <c:v>TIAA Annuitization Rate</c:v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2819553805774277E-2"/>
                  <c:y val="-4.04661917260342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C6-C540-BC49-479B23FC1B6A}"/>
                </c:ext>
              </c:extLst>
            </c:dLbl>
            <c:dLbl>
              <c:idx val="4"/>
              <c:layout>
                <c:manualLayout>
                  <c:x val="-6.2263998250218722E-2"/>
                  <c:y val="-4.44344456942882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C6-C540-BC49-479B23FC1B6A}"/>
                </c:ext>
              </c:extLst>
            </c:dLbl>
            <c:dLbl>
              <c:idx val="8"/>
              <c:layout>
                <c:manualLayout>
                  <c:x val="-6.2263998250218722E-2"/>
                  <c:y val="-4.84026996625422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C6-C540-BC49-479B23FC1B6A}"/>
                </c:ext>
              </c:extLst>
            </c:dLbl>
            <c:dLbl>
              <c:idx val="13"/>
              <c:layout>
                <c:manualLayout>
                  <c:x val="-5.9486220472440947E-2"/>
                  <c:y val="-3.25296837895263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C6-C540-BC49-479B23FC1B6A}"/>
                </c:ext>
              </c:extLst>
            </c:dLbl>
            <c:dLbl>
              <c:idx val="18"/>
              <c:layout>
                <c:manualLayout>
                  <c:x val="-2.2563648293963151E-2"/>
                  <c:y val="-4.8402699662542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C6-C540-BC49-479B23FC1B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4'!$A$26:$A$44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'Figure 4'!$B$26:$B$44</c:f>
              <c:numCache>
                <c:formatCode>0%</c:formatCode>
                <c:ptCount val="19"/>
                <c:pt idx="0">
                  <c:v>0.62</c:v>
                </c:pt>
                <c:pt idx="1">
                  <c:v>0.54</c:v>
                </c:pt>
                <c:pt idx="2">
                  <c:v>0.48</c:v>
                </c:pt>
                <c:pt idx="3">
                  <c:v>0.45</c:v>
                </c:pt>
                <c:pt idx="4">
                  <c:v>0.44</c:v>
                </c:pt>
                <c:pt idx="5">
                  <c:v>0.38</c:v>
                </c:pt>
                <c:pt idx="6">
                  <c:v>0.27</c:v>
                </c:pt>
                <c:pt idx="7">
                  <c:v>0.22</c:v>
                </c:pt>
                <c:pt idx="8">
                  <c:v>0.21000000000000002</c:v>
                </c:pt>
                <c:pt idx="9">
                  <c:v>0.26</c:v>
                </c:pt>
                <c:pt idx="10">
                  <c:v>0.19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0.18</c:v>
                </c:pt>
                <c:pt idx="16">
                  <c:v>0.2</c:v>
                </c:pt>
                <c:pt idx="17">
                  <c:v>0.16999999999999998</c:v>
                </c:pt>
                <c:pt idx="18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C6-C540-BC49-479B23FC1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3143968"/>
        <c:axId val="176670480"/>
      </c:lineChart>
      <c:catAx>
        <c:axId val="28314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6670480"/>
        <c:crosses val="autoZero"/>
        <c:auto val="1"/>
        <c:lblAlgn val="ctr"/>
        <c:lblOffset val="100"/>
        <c:tickMarkSkip val="2"/>
        <c:noMultiLvlLbl val="0"/>
      </c:catAx>
      <c:valAx>
        <c:axId val="176670480"/>
        <c:scaling>
          <c:orientation val="minMax"/>
          <c:max val="0.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314396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10160</xdr:rowOff>
    </xdr:from>
    <xdr:to>
      <xdr:col>3</xdr:col>
      <xdr:colOff>139700</xdr:colOff>
      <xdr:row>18</xdr:row>
      <xdr:rowOff>121920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E8F16B-61E2-451A-B45B-85B1FA0C3C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42544</xdr:rowOff>
    </xdr:from>
    <xdr:to>
      <xdr:col>3</xdr:col>
      <xdr:colOff>142240</xdr:colOff>
      <xdr:row>18</xdr:row>
      <xdr:rowOff>154304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39D58EA-E636-48B0-A99E-1CA248ACA3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47465</xdr:rowOff>
    </xdr:from>
    <xdr:to>
      <xdr:col>3</xdr:col>
      <xdr:colOff>457200</xdr:colOff>
      <xdr:row>18</xdr:row>
      <xdr:rowOff>159225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775CFB-C76B-4BB6-9E82-781CEA980A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30162</xdr:rowOff>
    </xdr:from>
    <xdr:to>
      <xdr:col>6</xdr:col>
      <xdr:colOff>193040</xdr:colOff>
      <xdr:row>18</xdr:row>
      <xdr:rowOff>141922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59BFC9-992D-D94E-8E8A-2EBFF69B32B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CB98F-8188-4D20-AB6C-75A5EB0A1993}">
  <dimension ref="A1:E27"/>
  <sheetViews>
    <sheetView tabSelected="1" zoomScale="125" zoomScaleNormal="125" workbookViewId="0"/>
  </sheetViews>
  <sheetFormatPr baseColWidth="10" defaultColWidth="8.83203125" defaultRowHeight="15" x14ac:dyDescent="0.2"/>
  <cols>
    <col min="1" max="1" width="32.6640625" customWidth="1"/>
    <col min="2" max="2" width="12" bestFit="1" customWidth="1"/>
    <col min="3" max="3" width="13.5" bestFit="1" customWidth="1"/>
    <col min="4" max="4" width="13.83203125" bestFit="1" customWidth="1"/>
    <col min="5" max="5" width="16.5" bestFit="1" customWidth="1"/>
  </cols>
  <sheetData>
    <row r="1" spans="1:1" ht="16" x14ac:dyDescent="0.2">
      <c r="A1" s="1" t="s">
        <v>8</v>
      </c>
    </row>
    <row r="21" spans="1:5" x14ac:dyDescent="0.2">
      <c r="A21" s="20" t="s">
        <v>9</v>
      </c>
    </row>
    <row r="22" spans="1:5" x14ac:dyDescent="0.2">
      <c r="A22" s="9" t="s">
        <v>3</v>
      </c>
    </row>
    <row r="25" spans="1:5" ht="16" x14ac:dyDescent="0.2">
      <c r="A25" s="7"/>
      <c r="B25" s="8" t="s">
        <v>7</v>
      </c>
      <c r="C25" s="8" t="s">
        <v>0</v>
      </c>
      <c r="D25" s="8" t="s">
        <v>10</v>
      </c>
      <c r="E25" s="8" t="s">
        <v>1</v>
      </c>
    </row>
    <row r="26" spans="1:5" ht="16" x14ac:dyDescent="0.2">
      <c r="A26" s="4" t="s">
        <v>4</v>
      </c>
      <c r="B26" s="12">
        <v>0.98135584935427655</v>
      </c>
      <c r="C26" s="12">
        <v>0.98135584935427655</v>
      </c>
      <c r="D26" s="12">
        <v>0.46593103424549631</v>
      </c>
      <c r="E26" s="12">
        <v>0.49307316421470992</v>
      </c>
    </row>
    <row r="27" spans="1:5" ht="16" x14ac:dyDescent="0.2">
      <c r="A27" s="5" t="s">
        <v>2</v>
      </c>
      <c r="B27" s="6">
        <v>0.88384663618364367</v>
      </c>
      <c r="C27" s="6">
        <v>0.88323773537796979</v>
      </c>
      <c r="D27" s="6">
        <v>0.38391844868835173</v>
      </c>
      <c r="E27" s="6">
        <v>0.28008492301962729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26E08-C29B-4398-9BBA-32049A4690C9}">
  <dimension ref="A1:B27"/>
  <sheetViews>
    <sheetView zoomScale="125" zoomScaleNormal="125" workbookViewId="0"/>
  </sheetViews>
  <sheetFormatPr baseColWidth="10" defaultColWidth="8.83203125" defaultRowHeight="15" x14ac:dyDescent="0.2"/>
  <cols>
    <col min="1" max="1" width="30.5" bestFit="1" customWidth="1"/>
    <col min="2" max="2" width="18.83203125" style="10" customWidth="1"/>
  </cols>
  <sheetData>
    <row r="1" spans="1:1" ht="16" x14ac:dyDescent="0.2">
      <c r="A1" s="1" t="s">
        <v>11</v>
      </c>
    </row>
    <row r="21" spans="1:2" x14ac:dyDescent="0.2">
      <c r="A21" s="20" t="s">
        <v>12</v>
      </c>
    </row>
    <row r="22" spans="1:2" x14ac:dyDescent="0.2">
      <c r="A22" s="20" t="s">
        <v>9</v>
      </c>
    </row>
    <row r="23" spans="1:2" x14ac:dyDescent="0.2">
      <c r="A23" s="9" t="s">
        <v>3</v>
      </c>
    </row>
    <row r="25" spans="1:2" ht="16" x14ac:dyDescent="0.2">
      <c r="A25" s="1"/>
      <c r="B25" s="2"/>
    </row>
    <row r="26" spans="1:2" ht="16" x14ac:dyDescent="0.2">
      <c r="A26" s="3" t="s">
        <v>2</v>
      </c>
      <c r="B26" s="21">
        <v>0.41856687387178276</v>
      </c>
    </row>
    <row r="27" spans="1:2" ht="16" x14ac:dyDescent="0.2">
      <c r="A27" s="5" t="s">
        <v>4</v>
      </c>
      <c r="B27" s="22">
        <v>0.42880739416293573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0FE15-697E-4AD0-B1F1-CBB3A4B85F7C}">
  <dimension ref="A1:B27"/>
  <sheetViews>
    <sheetView zoomScale="125" zoomScaleNormal="125" workbookViewId="0"/>
  </sheetViews>
  <sheetFormatPr baseColWidth="10" defaultColWidth="8.83203125" defaultRowHeight="15" x14ac:dyDescent="0.2"/>
  <cols>
    <col min="1" max="1" width="31" customWidth="1"/>
    <col min="2" max="2" width="14.1640625" style="10" customWidth="1"/>
  </cols>
  <sheetData>
    <row r="1" spans="1:1" ht="16" x14ac:dyDescent="0.2">
      <c r="A1" s="1" t="s">
        <v>13</v>
      </c>
    </row>
    <row r="21" spans="1:2" x14ac:dyDescent="0.2">
      <c r="A21" s="20" t="s">
        <v>14</v>
      </c>
    </row>
    <row r="22" spans="1:2" x14ac:dyDescent="0.2">
      <c r="A22" s="20" t="s">
        <v>15</v>
      </c>
    </row>
    <row r="23" spans="1:2" x14ac:dyDescent="0.2">
      <c r="A23" s="9" t="s">
        <v>3</v>
      </c>
    </row>
    <row r="26" spans="1:2" ht="16" x14ac:dyDescent="0.2">
      <c r="A26" s="3" t="s">
        <v>2</v>
      </c>
      <c r="B26" s="11">
        <v>0.19697073184814071</v>
      </c>
    </row>
    <row r="27" spans="1:2" ht="16" x14ac:dyDescent="0.2">
      <c r="A27" s="5" t="s">
        <v>4</v>
      </c>
      <c r="B27" s="6">
        <v>0.16273161072434156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6EEB6-F1B9-BE4B-8CE6-7797589A0094}">
  <dimension ref="A1:B44"/>
  <sheetViews>
    <sheetView zoomScale="125" zoomScaleNormal="125" workbookViewId="0"/>
  </sheetViews>
  <sheetFormatPr baseColWidth="10" defaultColWidth="8.83203125" defaultRowHeight="15" x14ac:dyDescent="0.2"/>
  <cols>
    <col min="1" max="1" width="12.83203125" style="13" customWidth="1"/>
    <col min="2" max="2" width="9.5" style="10" customWidth="1"/>
  </cols>
  <sheetData>
    <row r="1" spans="1:1" ht="16" x14ac:dyDescent="0.2">
      <c r="A1" s="14" t="s">
        <v>16</v>
      </c>
    </row>
    <row r="21" spans="1:2" x14ac:dyDescent="0.2">
      <c r="A21" s="23" t="s">
        <v>17</v>
      </c>
    </row>
    <row r="22" spans="1:2" x14ac:dyDescent="0.2">
      <c r="A22" s="9" t="s">
        <v>3</v>
      </c>
    </row>
    <row r="25" spans="1:2" ht="16" x14ac:dyDescent="0.2">
      <c r="A25" s="19" t="s">
        <v>5</v>
      </c>
      <c r="B25" s="8" t="s">
        <v>6</v>
      </c>
    </row>
    <row r="26" spans="1:2" ht="16" x14ac:dyDescent="0.2">
      <c r="A26" s="15">
        <v>2000</v>
      </c>
      <c r="B26" s="16">
        <v>0.62</v>
      </c>
    </row>
    <row r="27" spans="1:2" ht="16" x14ac:dyDescent="0.2">
      <c r="A27" s="15">
        <v>2001</v>
      </c>
      <c r="B27" s="16">
        <v>0.54</v>
      </c>
    </row>
    <row r="28" spans="1:2" ht="16" x14ac:dyDescent="0.2">
      <c r="A28" s="15">
        <v>2002</v>
      </c>
      <c r="B28" s="16">
        <v>0.48</v>
      </c>
    </row>
    <row r="29" spans="1:2" ht="16" x14ac:dyDescent="0.2">
      <c r="A29" s="15">
        <v>2003</v>
      </c>
      <c r="B29" s="16">
        <v>0.45</v>
      </c>
    </row>
    <row r="30" spans="1:2" ht="16" x14ac:dyDescent="0.2">
      <c r="A30" s="15">
        <v>2004</v>
      </c>
      <c r="B30" s="16">
        <v>0.44</v>
      </c>
    </row>
    <row r="31" spans="1:2" ht="16" x14ac:dyDescent="0.2">
      <c r="A31" s="15">
        <v>2005</v>
      </c>
      <c r="B31" s="16">
        <v>0.38</v>
      </c>
    </row>
    <row r="32" spans="1:2" ht="16" x14ac:dyDescent="0.2">
      <c r="A32" s="15">
        <v>2006</v>
      </c>
      <c r="B32" s="16">
        <v>0.27</v>
      </c>
    </row>
    <row r="33" spans="1:2" ht="16" x14ac:dyDescent="0.2">
      <c r="A33" s="15">
        <v>2007</v>
      </c>
      <c r="B33" s="16">
        <v>0.22</v>
      </c>
    </row>
    <row r="34" spans="1:2" ht="16" x14ac:dyDescent="0.2">
      <c r="A34" s="15">
        <v>2008</v>
      </c>
      <c r="B34" s="16">
        <v>0.21000000000000002</v>
      </c>
    </row>
    <row r="35" spans="1:2" ht="16" x14ac:dyDescent="0.2">
      <c r="A35" s="15">
        <v>2009</v>
      </c>
      <c r="B35" s="16">
        <v>0.26</v>
      </c>
    </row>
    <row r="36" spans="1:2" ht="16" x14ac:dyDescent="0.2">
      <c r="A36" s="15">
        <v>2010</v>
      </c>
      <c r="B36" s="16">
        <v>0.19</v>
      </c>
    </row>
    <row r="37" spans="1:2" ht="16" x14ac:dyDescent="0.2">
      <c r="A37" s="15">
        <v>2011</v>
      </c>
      <c r="B37" s="16">
        <v>0.2</v>
      </c>
    </row>
    <row r="38" spans="1:2" ht="16" x14ac:dyDescent="0.2">
      <c r="A38" s="15">
        <v>2012</v>
      </c>
      <c r="B38" s="16">
        <v>0.2</v>
      </c>
    </row>
    <row r="39" spans="1:2" ht="16" x14ac:dyDescent="0.2">
      <c r="A39" s="15">
        <v>2013</v>
      </c>
      <c r="B39" s="16">
        <v>0.2</v>
      </c>
    </row>
    <row r="40" spans="1:2" ht="16" x14ac:dyDescent="0.2">
      <c r="A40" s="15">
        <v>2014</v>
      </c>
      <c r="B40" s="16">
        <v>0.2</v>
      </c>
    </row>
    <row r="41" spans="1:2" ht="16" x14ac:dyDescent="0.2">
      <c r="A41" s="15">
        <v>2015</v>
      </c>
      <c r="B41" s="16">
        <v>0.18</v>
      </c>
    </row>
    <row r="42" spans="1:2" ht="16" x14ac:dyDescent="0.2">
      <c r="A42" s="15">
        <v>2016</v>
      </c>
      <c r="B42" s="16">
        <v>0.2</v>
      </c>
    </row>
    <row r="43" spans="1:2" ht="16" x14ac:dyDescent="0.2">
      <c r="A43" s="15">
        <v>2017</v>
      </c>
      <c r="B43" s="16">
        <v>0.16999999999999998</v>
      </c>
    </row>
    <row r="44" spans="1:2" ht="16" x14ac:dyDescent="0.2">
      <c r="A44" s="17">
        <v>2018</v>
      </c>
      <c r="B44" s="18">
        <v>0.18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Wandrei</dc:creator>
  <cp:lastModifiedBy>Amy Grzybowski</cp:lastModifiedBy>
  <dcterms:created xsi:type="dcterms:W3CDTF">2021-07-19T16:04:14Z</dcterms:created>
  <dcterms:modified xsi:type="dcterms:W3CDTF">2021-08-18T15:23:17Z</dcterms:modified>
</cp:coreProperties>
</file>