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5 RI pension cuts\Data download\"/>
    </mc:Choice>
  </mc:AlternateContent>
  <bookViews>
    <workbookView xWindow="0" yWindow="15" windowWidth="16155" windowHeight="10230"/>
  </bookViews>
  <sheets>
    <sheet name="Figure 1" sheetId="2" r:id="rId1"/>
    <sheet name="Figure 2" sheetId="3" r:id="rId2"/>
    <sheet name="Figure 3" sheetId="4" r:id="rId3"/>
    <sheet name="Figure 4" sheetId="5" r:id="rId4"/>
    <sheet name="Figure 5" sheetId="6" r:id="rId5"/>
  </sheets>
  <calcPr calcId="162913"/>
</workbook>
</file>

<file path=xl/sharedStrings.xml><?xml version="1.0" encoding="utf-8"?>
<sst xmlns="http://schemas.openxmlformats.org/spreadsheetml/2006/main" count="31" uniqueCount="20">
  <si>
    <t>Vested</t>
  </si>
  <si>
    <t>Non-vested</t>
  </si>
  <si>
    <t>Fiscal year 2004</t>
  </si>
  <si>
    <t>Fiscal year 2005</t>
  </si>
  <si>
    <r>
      <t xml:space="preserve">Figure 1. </t>
    </r>
    <r>
      <rPr>
        <i/>
        <sz val="12"/>
        <rFont val="Times New Roman"/>
        <family val="1"/>
      </rPr>
      <t>Annual Separation Rate from ERSRI by Vested Status, FY 2004-2005</t>
    </r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</si>
  <si>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Authors’ estimates from employment records provided by ERSRI (2003-2017).</t>
    </r>
  </si>
  <si>
    <t>*When using these data, please cite the Center for Retirement Research at Boston College.</t>
  </si>
  <si>
    <t>Percentage points</t>
  </si>
  <si>
    <t>FY</t>
  </si>
  <si>
    <r>
      <t xml:space="preserve">Figure 2. </t>
    </r>
    <r>
      <rPr>
        <i/>
        <sz val="12"/>
        <rFont val="Times New Roman"/>
        <family val="1"/>
      </rPr>
      <t>Difference in the Cumulative Separation Rates of Non-Vested and Vested ERSRI Workers, FY 2003-2008</t>
    </r>
  </si>
  <si>
    <t>ERSRI (reform in 2005)</t>
  </si>
  <si>
    <t>MERS (no reform)</t>
  </si>
  <si>
    <r>
      <t xml:space="preserve">Figure 3. </t>
    </r>
    <r>
      <rPr>
        <i/>
        <sz val="12"/>
        <rFont val="Times New Roman"/>
        <family val="1"/>
      </rPr>
      <t>Difference in the Cumulative Separation Rates of Non-Vested and Vested ERSRI and MERS Workers, FY 2003-2008</t>
    </r>
  </si>
  <si>
    <t>Note: See Endnote 7.</t>
  </si>
  <si>
    <r>
      <t xml:space="preserve">Figure 4. </t>
    </r>
    <r>
      <rPr>
        <i/>
        <sz val="12"/>
        <rFont val="Times New Roman"/>
        <family val="1"/>
      </rPr>
      <t>Difference in the Cumulative Separation Rates of Non-Vested and Vested ERSRI Workers Relative to Those in MERS, FY 2003-2008</t>
    </r>
  </si>
  <si>
    <t>Note: See Endnote 8.</t>
  </si>
  <si>
    <t>Effect of cut on state employees</t>
  </si>
  <si>
    <t>Effect of cut on teachers</t>
  </si>
  <si>
    <r>
      <t xml:space="preserve">Figure 5. </t>
    </r>
    <r>
      <rPr>
        <i/>
        <sz val="12"/>
        <rFont val="Times New Roman"/>
        <family val="1"/>
      </rPr>
      <t>Effect of Rhode Island’s 2005 Benefit Cut on the Probability that Active Employees in 2003 Leave Their Jobs Before 2008</t>
    </r>
  </si>
  <si>
    <t>Notes: The solid bar is statistically significant at the 1-percent level.  The shaded bar is marginally significant at the 10-percent level.  The difference between the two groups is highly significant.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</si>
</sst>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1"/>
    <xf numFmtId="0" fontId="3" fillId="0" borderId="0" xfId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Alignment="1">
      <alignment horizontal="left"/>
    </xf>
    <xf numFmtId="0" fontId="2" fillId="0" borderId="3" xfId="0" applyFont="1" applyBorder="1"/>
    <xf numFmtId="0" fontId="6" fillId="0" borderId="3" xfId="0" applyFont="1" applyBorder="1"/>
    <xf numFmtId="0" fontId="2" fillId="0" borderId="2" xfId="0" applyFont="1" applyBorder="1" applyAlignment="1"/>
    <xf numFmtId="0" fontId="6" fillId="0" borderId="2" xfId="0" applyFont="1" applyBorder="1"/>
    <xf numFmtId="0" fontId="3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162E-2"/>
          <c:y val="2.8561429821272341E-2"/>
          <c:w val="0.92304155730533688"/>
          <c:h val="0.87928258967629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1'!$A$29</c:f>
              <c:strCache>
                <c:ptCount val="1"/>
                <c:pt idx="0">
                  <c:v>Non-vested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1'!$B$28:$C$28</c:f>
              <c:strCache>
                <c:ptCount val="2"/>
                <c:pt idx="0">
                  <c:v>Fiscal year 2004</c:v>
                </c:pt>
                <c:pt idx="1">
                  <c:v>Fiscal year 2005</c:v>
                </c:pt>
              </c:strCache>
            </c:strRef>
          </c:cat>
          <c:val>
            <c:numRef>
              <c:f>'Figure 1'!$B$29:$C$29</c:f>
              <c:numCache>
                <c:formatCode>0.00%</c:formatCode>
                <c:ptCount val="2"/>
                <c:pt idx="0">
                  <c:v>4.2538285255432129E-2</c:v>
                </c:pt>
                <c:pt idx="1">
                  <c:v>6.7933320999145508E-2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D-4903-BAE4-5AF0F782996B}"/>
            </c:ext>
          </c:extLst>
        </c:ser>
        <c:ser>
          <c:idx val="1"/>
          <c:order val="1"/>
          <c:tx>
            <c:strRef>
              <c:f>'Figure 1'!$A$30</c:f>
              <c:strCache>
                <c:ptCount val="1"/>
                <c:pt idx="0">
                  <c:v>Vested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1'!$B$28:$C$28</c:f>
              <c:strCache>
                <c:ptCount val="2"/>
                <c:pt idx="0">
                  <c:v>Fiscal year 2004</c:v>
                </c:pt>
                <c:pt idx="1">
                  <c:v>Fiscal year 2005</c:v>
                </c:pt>
              </c:strCache>
            </c:strRef>
          </c:cat>
          <c:val>
            <c:numRef>
              <c:f>'Figure 1'!$B$30:$C$30</c:f>
              <c:numCache>
                <c:formatCode>0.00%</c:formatCode>
                <c:ptCount val="2"/>
                <c:pt idx="0">
                  <c:v>2.2668153047561646E-2</c:v>
                </c:pt>
                <c:pt idx="1">
                  <c:v>2.6485947892069817E-2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D-4903-BAE4-5AF0F782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42942312"/>
        <c:axId val="1"/>
      </c:barChart>
      <c:catAx>
        <c:axId val="44294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42942312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117607174103236"/>
          <c:y val="6.3492063492063489E-2"/>
          <c:w val="0.21337860892388452"/>
          <c:h val="0.13731096112985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1666666666667"/>
          <c:y val="2.9347524220022955E-2"/>
          <c:w val="0.84247222222222218"/>
          <c:h val="0.80739081926685774"/>
        </c:manualLayout>
      </c:layout>
      <c:barChart>
        <c:barDir val="col"/>
        <c:grouping val="clustered"/>
        <c:varyColors val="0"/>
        <c:ser>
          <c:idx val="0"/>
          <c:order val="0"/>
          <c:tx>
            <c:v>ERSRI (reform in 2005)</c:v>
          </c:tx>
          <c:spPr>
            <a:solidFill>
              <a:srgbClr val="800000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2'!$A$25:$A$30</c:f>
              <c:numCache>
                <c:formatCode>General</c:formatCode>
                <c:ptCount val="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'Figure 2'!$B$25:$B$30</c:f>
              <c:numCache>
                <c:formatCode>General</c:formatCode>
                <c:ptCount val="6"/>
                <c:pt idx="0">
                  <c:v>3.1144840642809868</c:v>
                </c:pt>
                <c:pt idx="1">
                  <c:v>4.342961311340332</c:v>
                </c:pt>
                <c:pt idx="2">
                  <c:v>6.2724858522415161</c:v>
                </c:pt>
                <c:pt idx="3">
                  <c:v>6.4309000968933105</c:v>
                </c:pt>
                <c:pt idx="4">
                  <c:v>6.1506554484367371</c:v>
                </c:pt>
                <c:pt idx="5">
                  <c:v>3.8189426064491272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D-4545-86FA-5ECBC954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943624"/>
        <c:axId val="1"/>
      </c:barChart>
      <c:catAx>
        <c:axId val="44294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8666666666666664"/>
              <c:y val="0.931659167604049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6907261592300963E-4"/>
              <c:y val="0.2246228596425446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2943624"/>
        <c:crosses val="autoZero"/>
        <c:crossBetween val="between"/>
        <c:majorUnit val="2"/>
        <c:dispUnits>
          <c:builtInUnit val="hundre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11"/>
          <c:y val="2.636920384951881E-2"/>
          <c:w val="0.84802777777777782"/>
          <c:h val="0.80331333583302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3'!$B$29</c:f>
              <c:strCache>
                <c:ptCount val="1"/>
                <c:pt idx="0">
                  <c:v>ERSRI (reform in 2005)</c:v>
                </c:pt>
              </c:strCache>
            </c:strRef>
          </c:tx>
          <c:spPr>
            <a:solidFill>
              <a:srgbClr val="800000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3'!$A$30:$A$35</c:f>
              <c:numCache>
                <c:formatCode>General</c:formatCode>
                <c:ptCount val="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'Figure 3'!$B$30:$B$35</c:f>
              <c:numCache>
                <c:formatCode>General</c:formatCode>
                <c:ptCount val="6"/>
                <c:pt idx="0">
                  <c:v>3.1144840642809868</c:v>
                </c:pt>
                <c:pt idx="1">
                  <c:v>4.342961311340332</c:v>
                </c:pt>
                <c:pt idx="2">
                  <c:v>6.2724858522415161</c:v>
                </c:pt>
                <c:pt idx="3">
                  <c:v>6.4309000968933105</c:v>
                </c:pt>
                <c:pt idx="4">
                  <c:v>6.1506554484367371</c:v>
                </c:pt>
                <c:pt idx="5">
                  <c:v>3.8189426064491272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2-4B05-A954-C24C1698823B}"/>
            </c:ext>
          </c:extLst>
        </c:ser>
        <c:ser>
          <c:idx val="1"/>
          <c:order val="1"/>
          <c:tx>
            <c:strRef>
              <c:f>'Figure 3'!$C$29</c:f>
              <c:strCache>
                <c:ptCount val="1"/>
                <c:pt idx="0">
                  <c:v>MERS (no reform)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2-4B05-A954-C24C1698823B}"/>
                </c:ext>
              </c:extLst>
            </c:dLbl>
            <c:dLbl>
              <c:idx val="1"/>
              <c:layout>
                <c:manualLayout>
                  <c:x val="1.9444444444444393E-2"/>
                  <c:y val="1.5623047111835062E-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2-4B05-A954-C24C1698823B}"/>
                </c:ext>
              </c:extLst>
            </c:dLbl>
            <c:dLbl>
              <c:idx val="2"/>
              <c:layout>
                <c:manualLayout>
                  <c:x val="2.2222222222222223E-2"/>
                  <c:y val="-1.630988786952089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2-4B05-A954-C24C1698823B}"/>
                </c:ext>
              </c:extLst>
            </c:dLbl>
            <c:dLbl>
              <c:idx val="3"/>
              <c:layout>
                <c:manualLayout>
                  <c:x val="1.6666666666666566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2-4B05-A954-C24C1698823B}"/>
                </c:ext>
              </c:extLst>
            </c:dLbl>
            <c:dLbl>
              <c:idx val="4"/>
              <c:layout>
                <c:manualLayout>
                  <c:x val="1.6666666666666566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72-4B05-A954-C24C1698823B}"/>
                </c:ext>
              </c:extLst>
            </c:dLbl>
            <c:dLbl>
              <c:idx val="5"/>
              <c:layout>
                <c:manualLayout>
                  <c:x val="1.9444444444444545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72-4B05-A954-C24C169882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3'!$A$30:$A$35</c:f>
              <c:numCache>
                <c:formatCode>General</c:formatCode>
                <c:ptCount val="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'Figure 3'!$C$30:$C$35</c:f>
              <c:numCache>
                <c:formatCode>General</c:formatCode>
                <c:ptCount val="6"/>
                <c:pt idx="0">
                  <c:v>2.3053135722875595</c:v>
                </c:pt>
                <c:pt idx="1">
                  <c:v>3.3653028309345245</c:v>
                </c:pt>
                <c:pt idx="2">
                  <c:v>3.6215305328369141</c:v>
                </c:pt>
                <c:pt idx="3">
                  <c:v>2.2486567497253418</c:v>
                </c:pt>
                <c:pt idx="4">
                  <c:v>3.0639797449111938</c:v>
                </c:pt>
                <c:pt idx="5">
                  <c:v>0.65514743328094482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72-4B05-A954-C24C16988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945264"/>
        <c:axId val="1"/>
      </c:barChart>
      <c:catAx>
        <c:axId val="44294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8337970253718288"/>
              <c:y val="0.932539682539682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6907261592300963E-4"/>
              <c:y val="0.2205452443444569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2945264"/>
        <c:crosses val="autoZero"/>
        <c:crossBetween val="between"/>
        <c:majorUnit val="2"/>
        <c:dispUnits>
          <c:builtInUnit val="hundreds"/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22769488188976381"/>
          <c:y val="2.987095363079615E-2"/>
          <c:w val="0.91325306211723545"/>
          <c:h val="0.1019228846394200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84802777777777782"/>
          <c:h val="0.80331333583302089"/>
        </c:manualLayout>
      </c:layout>
      <c:barChart>
        <c:barDir val="col"/>
        <c:grouping val="clustered"/>
        <c:varyColors val="0"/>
        <c:ser>
          <c:idx val="0"/>
          <c:order val="0"/>
          <c:tx>
            <c:v>Bars</c:v>
          </c:tx>
          <c:spPr>
            <a:solidFill>
              <a:srgbClr val="800000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4'!$A$26:$A$31</c:f>
              <c:numCache>
                <c:formatCode>General</c:formatCode>
                <c:ptCount val="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</c:numCache>
            </c:numRef>
          </c:cat>
          <c:val>
            <c:numRef>
              <c:f>'Figure 4'!$B$26:$B$31</c:f>
              <c:numCache>
                <c:formatCode>General</c:formatCode>
                <c:ptCount val="6"/>
                <c:pt idx="0">
                  <c:v>0.8</c:v>
                </c:pt>
                <c:pt idx="1">
                  <c:v>1</c:v>
                </c:pt>
                <c:pt idx="2">
                  <c:v>2.7</c:v>
                </c:pt>
                <c:pt idx="3">
                  <c:v>4.2</c:v>
                </c:pt>
                <c:pt idx="4">
                  <c:v>3.1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0-476B-A1A3-10B5D82F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945592"/>
        <c:axId val="1"/>
      </c:barChart>
      <c:catAx>
        <c:axId val="442945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8388888888888887"/>
              <c:y val="0.932539682539682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6907261592300963E-4"/>
              <c:y val="0.22539651293588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2945592"/>
        <c:crosses val="autoZero"/>
        <c:crossBetween val="between"/>
        <c:majorUnit val="2"/>
        <c:dispUnits>
          <c:builtInUnit val="hundre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93503937007873"/>
          <c:y val="4.0466191726034252E-2"/>
          <c:w val="0.84475240594925638"/>
          <c:h val="0.8177874640669916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E8F-44BF-978B-6F56BD70B3C7}"/>
              </c:ext>
            </c:extLst>
          </c:dPt>
          <c:dLbls>
            <c:dLbl>
              <c:idx val="1"/>
              <c:layout>
                <c:manualLayout>
                  <c:x val="0"/>
                  <c:y val="1.98412698412697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F-44BF-978B-6F56BD70B3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5'!$A$29:$A$30</c:f>
              <c:strCache>
                <c:ptCount val="2"/>
                <c:pt idx="0">
                  <c:v>Effect of cut on state employees</c:v>
                </c:pt>
                <c:pt idx="1">
                  <c:v>Effect of cut on teachers</c:v>
                </c:pt>
              </c:strCache>
            </c:strRef>
          </c:cat>
          <c:val>
            <c:numRef>
              <c:f>'Figure 5'!$B$29:$B$30</c:f>
              <c:numCache>
                <c:formatCode>General</c:formatCode>
                <c:ptCount val="2"/>
                <c:pt idx="0">
                  <c:v>4.0498799999999999</c:v>
                </c:pt>
                <c:pt idx="1">
                  <c:v>1.7164700000000002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F-44BF-978B-6F56BD70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38134952"/>
        <c:axId val="1"/>
      </c:barChart>
      <c:catAx>
        <c:axId val="43813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57847144106986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8134952"/>
        <c:crosses val="autoZero"/>
        <c:crossBetween val="between"/>
        <c:majorUnit val="1"/>
        <c:dispUnits>
          <c:builtInUnit val="hundre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5</xdr:col>
      <xdr:colOff>276225</xdr:colOff>
      <xdr:row>21</xdr:row>
      <xdr:rowOff>114300</xdr:rowOff>
    </xdr:to>
    <xdr:graphicFrame macro="">
      <xdr:nvGraphicFramePr>
        <xdr:cNvPr id="10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266700</xdr:colOff>
      <xdr:row>18</xdr:row>
      <xdr:rowOff>0</xdr:rowOff>
    </xdr:to>
    <xdr:graphicFrame macro="">
      <xdr:nvGraphicFramePr>
        <xdr:cNvPr id="11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0.42708</cdr:x>
      <cdr:y>0.02752</cdr:y>
    </cdr:from>
    <cdr:to>
      <cdr:x>0.42708</cdr:x>
      <cdr:y>0.83486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952625" y="85725"/>
          <a:ext cx="0" cy="25146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5</xdr:col>
      <xdr:colOff>66675</xdr:colOff>
      <xdr:row>21</xdr:row>
      <xdr:rowOff>114300</xdr:rowOff>
    </xdr:to>
    <xdr:graphicFrame macro="">
      <xdr:nvGraphicFramePr>
        <xdr:cNvPr id="12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0.42361</cdr:x>
      <cdr:y>0.10703</cdr:y>
    </cdr:from>
    <cdr:to>
      <cdr:x>0.42361</cdr:x>
      <cdr:y>0.82977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1936750" y="333375"/>
          <a:ext cx="0" cy="22510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466725</xdr:colOff>
      <xdr:row>18</xdr:row>
      <xdr:rowOff>0</xdr:rowOff>
    </xdr:to>
    <xdr:graphicFrame macro="">
      <xdr:nvGraphicFramePr>
        <xdr:cNvPr id="18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0.42361</cdr:x>
      <cdr:y>0.02251</cdr:y>
    </cdr:from>
    <cdr:to>
      <cdr:x>0.42361</cdr:x>
      <cdr:y>0.82985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1936750" y="72035"/>
          <a:ext cx="0" cy="258380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0.2125</cdr:x>
      <cdr:y>0.04266</cdr:y>
    </cdr:from>
    <cdr:to>
      <cdr:x>0.9625</cdr:x>
      <cdr:y>0.18453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71550" y="136517"/>
          <a:ext cx="3429000" cy="4540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Average rate post 2005 minus average rate</a:t>
          </a:r>
          <a:r>
            <a:rPr lang="en-US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pre 2005 </a:t>
          </a:r>
          <a:br>
            <a:rPr lang="en-US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=</a:t>
          </a:r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2.4</a:t>
          </a:r>
          <a:r>
            <a:rPr lang="en-US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percentage points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5</xdr:col>
      <xdr:colOff>209550</xdr:colOff>
      <xdr:row>21</xdr:row>
      <xdr:rowOff>104775</xdr:rowOff>
    </xdr:to>
    <xdr:graphicFrame macro="">
      <xdr:nvGraphicFramePr>
        <xdr:cNvPr id="62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/>
  </sheetViews>
  <sheetFormatPr defaultRowHeight="12.75" x14ac:dyDescent="0.2"/>
  <cols>
    <col min="1" max="1" width="13" customWidth="1"/>
    <col min="2" max="2" width="16.42578125" style="3" customWidth="1"/>
    <col min="3" max="3" width="16.7109375" style="3" customWidth="1"/>
    <col min="11" max="11" width="17" customWidth="1"/>
    <col min="12" max="12" width="13.85546875" customWidth="1"/>
  </cols>
  <sheetData>
    <row r="1" spans="1:1" ht="15.75" x14ac:dyDescent="0.25">
      <c r="A1" s="2" t="s">
        <v>4</v>
      </c>
    </row>
    <row r="24" spans="1:3" x14ac:dyDescent="0.2">
      <c r="A24" s="1" t="s">
        <v>5</v>
      </c>
    </row>
    <row r="25" spans="1:3" x14ac:dyDescent="0.2">
      <c r="A25" s="10" t="s">
        <v>6</v>
      </c>
    </row>
    <row r="28" spans="1:3" ht="15.75" x14ac:dyDescent="0.25">
      <c r="A28" s="6"/>
      <c r="B28" s="7" t="s">
        <v>2</v>
      </c>
      <c r="C28" s="7" t="s">
        <v>3</v>
      </c>
    </row>
    <row r="29" spans="1:3" ht="15.75" x14ac:dyDescent="0.25">
      <c r="A29" s="2" t="s">
        <v>1</v>
      </c>
      <c r="B29" s="5">
        <v>4.2538285255432129E-2</v>
      </c>
      <c r="C29" s="5">
        <v>6.7933320999145508E-2</v>
      </c>
    </row>
    <row r="30" spans="1:3" ht="15.75" x14ac:dyDescent="0.25">
      <c r="A30" s="8" t="s">
        <v>0</v>
      </c>
      <c r="B30" s="9">
        <v>2.2668153047561646E-2</v>
      </c>
      <c r="C30" s="9">
        <v>2.6485947892069817E-2</v>
      </c>
    </row>
    <row r="31" spans="1:3" ht="15.75" x14ac:dyDescent="0.25">
      <c r="A31" s="2"/>
      <c r="B31" s="4"/>
      <c r="C31" s="4"/>
    </row>
  </sheetData>
  <phoneticPr fontId="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Normal="100" workbookViewId="0"/>
  </sheetViews>
  <sheetFormatPr defaultRowHeight="15.75" x14ac:dyDescent="0.25"/>
  <cols>
    <col min="1" max="1" width="9.140625" style="13"/>
    <col min="2" max="2" width="18.85546875" style="14" customWidth="1"/>
    <col min="3" max="13" width="9.140625" style="11"/>
    <col min="14" max="15" width="12.42578125" style="11" customWidth="1"/>
    <col min="16" max="16384" width="9.140625" style="11"/>
  </cols>
  <sheetData>
    <row r="1" spans="1:2" x14ac:dyDescent="0.25">
      <c r="A1" s="13" t="s">
        <v>9</v>
      </c>
    </row>
    <row r="8" spans="1:2" x14ac:dyDescent="0.25">
      <c r="B8" s="15"/>
    </row>
    <row r="20" spans="1:2" x14ac:dyDescent="0.25">
      <c r="A20" s="20" t="s">
        <v>5</v>
      </c>
    </row>
    <row r="21" spans="1:2" x14ac:dyDescent="0.25">
      <c r="A21" s="10" t="s">
        <v>6</v>
      </c>
    </row>
    <row r="24" spans="1:2" x14ac:dyDescent="0.25">
      <c r="A24" s="16" t="s">
        <v>8</v>
      </c>
      <c r="B24" s="17" t="s">
        <v>7</v>
      </c>
    </row>
    <row r="25" spans="1:2" x14ac:dyDescent="0.25">
      <c r="A25" s="13">
        <v>2003</v>
      </c>
      <c r="B25" s="14">
        <v>3.1144840642809868</v>
      </c>
    </row>
    <row r="26" spans="1:2" x14ac:dyDescent="0.25">
      <c r="A26" s="13">
        <v>2004</v>
      </c>
      <c r="B26" s="14">
        <v>4.342961311340332</v>
      </c>
    </row>
    <row r="27" spans="1:2" x14ac:dyDescent="0.25">
      <c r="A27" s="13">
        <v>2005</v>
      </c>
      <c r="B27" s="14">
        <v>6.2724858522415161</v>
      </c>
    </row>
    <row r="28" spans="1:2" x14ac:dyDescent="0.25">
      <c r="A28" s="13">
        <v>2006</v>
      </c>
      <c r="B28" s="14">
        <v>6.4309000968933105</v>
      </c>
    </row>
    <row r="29" spans="1:2" x14ac:dyDescent="0.25">
      <c r="A29" s="13">
        <v>2007</v>
      </c>
      <c r="B29" s="14">
        <v>6.1506554484367371</v>
      </c>
    </row>
    <row r="30" spans="1:2" x14ac:dyDescent="0.25">
      <c r="A30" s="18">
        <v>2008</v>
      </c>
      <c r="B30" s="19">
        <v>3.8189426064491272</v>
      </c>
    </row>
    <row r="91" spans="14:27" x14ac:dyDescent="0.25">
      <c r="N91" s="26"/>
      <c r="O91" s="26"/>
      <c r="P91" s="26"/>
      <c r="Q91" s="12"/>
      <c r="R91" s="26"/>
      <c r="S91" s="26"/>
      <c r="W91" s="26"/>
      <c r="X91" s="26"/>
      <c r="Y91" s="12"/>
      <c r="Z91" s="26"/>
      <c r="AA91" s="26"/>
    </row>
  </sheetData>
  <mergeCells count="4">
    <mergeCell ref="W91:X91"/>
    <mergeCell ref="Z91:AA91"/>
    <mergeCell ref="N91:P91"/>
    <mergeCell ref="R91:S9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zoomScaleNormal="100" workbookViewId="0"/>
  </sheetViews>
  <sheetFormatPr defaultRowHeight="12.75" x14ac:dyDescent="0.2"/>
  <cols>
    <col min="1" max="1" width="9.140625" style="21"/>
    <col min="2" max="2" width="22.42578125" style="12" bestFit="1" customWidth="1"/>
    <col min="3" max="3" width="17.7109375" style="12" bestFit="1" customWidth="1"/>
    <col min="4" max="10" width="9.140625" style="11"/>
    <col min="11" max="11" width="12.42578125" style="11" customWidth="1"/>
    <col min="12" max="16384" width="9.140625" style="11"/>
  </cols>
  <sheetData>
    <row r="1" spans="1:1" ht="15.75" x14ac:dyDescent="0.25">
      <c r="A1" s="13" t="s">
        <v>12</v>
      </c>
    </row>
    <row r="24" spans="1:3" x14ac:dyDescent="0.2">
      <c r="A24" s="20" t="s">
        <v>13</v>
      </c>
    </row>
    <row r="25" spans="1:3" x14ac:dyDescent="0.2">
      <c r="A25" s="20" t="s">
        <v>5</v>
      </c>
    </row>
    <row r="26" spans="1:3" x14ac:dyDescent="0.2">
      <c r="A26" s="10" t="s">
        <v>6</v>
      </c>
    </row>
    <row r="29" spans="1:3" ht="15.75" x14ac:dyDescent="0.25">
      <c r="A29" s="16" t="s">
        <v>8</v>
      </c>
      <c r="B29" s="17" t="s">
        <v>10</v>
      </c>
      <c r="C29" s="17" t="s">
        <v>11</v>
      </c>
    </row>
    <row r="30" spans="1:3" ht="15.75" x14ac:dyDescent="0.25">
      <c r="A30" s="13">
        <v>2003</v>
      </c>
      <c r="B30" s="14">
        <v>3.1144840642809868</v>
      </c>
      <c r="C30" s="14">
        <v>2.3053135722875595</v>
      </c>
    </row>
    <row r="31" spans="1:3" ht="15.75" x14ac:dyDescent="0.25">
      <c r="A31" s="13">
        <v>2004</v>
      </c>
      <c r="B31" s="14">
        <v>4.342961311340332</v>
      </c>
      <c r="C31" s="14">
        <v>3.3653028309345245</v>
      </c>
    </row>
    <row r="32" spans="1:3" ht="15.75" x14ac:dyDescent="0.25">
      <c r="A32" s="13">
        <v>2005</v>
      </c>
      <c r="B32" s="14">
        <v>6.2724858522415161</v>
      </c>
      <c r="C32" s="14">
        <v>3.6215305328369141</v>
      </c>
    </row>
    <row r="33" spans="1:3" ht="15.75" x14ac:dyDescent="0.25">
      <c r="A33" s="13">
        <v>2006</v>
      </c>
      <c r="B33" s="14">
        <v>6.4309000968933105</v>
      </c>
      <c r="C33" s="14">
        <v>2.2486567497253418</v>
      </c>
    </row>
    <row r="34" spans="1:3" ht="15.75" x14ac:dyDescent="0.25">
      <c r="A34" s="13">
        <v>2007</v>
      </c>
      <c r="B34" s="14">
        <v>6.1506554484367371</v>
      </c>
      <c r="C34" s="14">
        <v>3.0639797449111938</v>
      </c>
    </row>
    <row r="35" spans="1:3" ht="15.75" x14ac:dyDescent="0.25">
      <c r="A35" s="18">
        <v>2008</v>
      </c>
      <c r="B35" s="19">
        <v>3.8189426064491272</v>
      </c>
      <c r="C35" s="19">
        <v>0.65514743328094482</v>
      </c>
    </row>
    <row r="96" spans="11:18" x14ac:dyDescent="0.2">
      <c r="K96" s="12"/>
      <c r="N96" s="26"/>
      <c r="O96" s="26"/>
      <c r="P96" s="12"/>
      <c r="Q96" s="26"/>
      <c r="R96" s="26"/>
    </row>
  </sheetData>
  <mergeCells count="2">
    <mergeCell ref="N96:O96"/>
    <mergeCell ref="Q96:R96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zoomScaleNormal="100" workbookViewId="0"/>
  </sheetViews>
  <sheetFormatPr defaultRowHeight="15.75" x14ac:dyDescent="0.25"/>
  <cols>
    <col min="1" max="1" width="8.5703125" style="13" customWidth="1"/>
    <col min="2" max="2" width="16.42578125" style="14" bestFit="1" customWidth="1"/>
    <col min="3" max="8" width="9.140625" style="11"/>
    <col min="9" max="9" width="9.140625" style="21"/>
    <col min="10" max="16384" width="9.140625" style="11"/>
  </cols>
  <sheetData>
    <row r="1" spans="1:1" x14ac:dyDescent="0.25">
      <c r="A1" s="13" t="s">
        <v>14</v>
      </c>
    </row>
    <row r="20" spans="1:2" x14ac:dyDescent="0.25">
      <c r="A20" s="20" t="s">
        <v>15</v>
      </c>
    </row>
    <row r="21" spans="1:2" x14ac:dyDescent="0.25">
      <c r="A21" s="20" t="s">
        <v>5</v>
      </c>
    </row>
    <row r="22" spans="1:2" x14ac:dyDescent="0.25">
      <c r="A22" s="10" t="s">
        <v>6</v>
      </c>
    </row>
    <row r="25" spans="1:2" x14ac:dyDescent="0.25">
      <c r="A25" s="16" t="s">
        <v>8</v>
      </c>
      <c r="B25" s="17" t="s">
        <v>7</v>
      </c>
    </row>
    <row r="26" spans="1:2" x14ac:dyDescent="0.25">
      <c r="A26" s="13">
        <v>2003</v>
      </c>
      <c r="B26" s="14">
        <v>0.8</v>
      </c>
    </row>
    <row r="27" spans="1:2" x14ac:dyDescent="0.25">
      <c r="A27" s="13">
        <v>2004</v>
      </c>
      <c r="B27" s="14">
        <v>1</v>
      </c>
    </row>
    <row r="28" spans="1:2" x14ac:dyDescent="0.25">
      <c r="A28" s="13">
        <v>2005</v>
      </c>
      <c r="B28" s="14">
        <v>2.7</v>
      </c>
    </row>
    <row r="29" spans="1:2" x14ac:dyDescent="0.25">
      <c r="A29" s="13">
        <v>2006</v>
      </c>
      <c r="B29" s="14">
        <v>4.2</v>
      </c>
    </row>
    <row r="30" spans="1:2" x14ac:dyDescent="0.25">
      <c r="A30" s="13">
        <v>2007</v>
      </c>
      <c r="B30" s="14">
        <v>3.1</v>
      </c>
    </row>
    <row r="31" spans="1:2" x14ac:dyDescent="0.25">
      <c r="A31" s="18">
        <v>2008</v>
      </c>
      <c r="B31" s="19">
        <v>3.2</v>
      </c>
    </row>
    <row r="93" spans="10:17" x14ac:dyDescent="0.25">
      <c r="J93" s="12"/>
      <c r="M93" s="26"/>
      <c r="N93" s="26"/>
      <c r="O93" s="12"/>
      <c r="P93" s="26"/>
      <c r="Q93" s="26"/>
    </row>
  </sheetData>
  <mergeCells count="2">
    <mergeCell ref="M93:N93"/>
    <mergeCell ref="P93:Q93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2.75" x14ac:dyDescent="0.2"/>
  <cols>
    <col min="1" max="1" width="28.85546875" bestFit="1" customWidth="1"/>
  </cols>
  <sheetData>
    <row r="1" spans="1:1" ht="15.75" x14ac:dyDescent="0.25">
      <c r="A1" s="2" t="s">
        <v>18</v>
      </c>
    </row>
    <row r="24" spans="1:3" x14ac:dyDescent="0.2">
      <c r="A24" s="1" t="s">
        <v>19</v>
      </c>
    </row>
    <row r="25" spans="1:3" x14ac:dyDescent="0.2">
      <c r="A25" s="1" t="s">
        <v>5</v>
      </c>
    </row>
    <row r="26" spans="1:3" x14ac:dyDescent="0.2">
      <c r="A26" s="10" t="s">
        <v>6</v>
      </c>
    </row>
    <row r="28" spans="1:3" ht="15.75" x14ac:dyDescent="0.25">
      <c r="A28" s="2"/>
      <c r="B28" s="2"/>
      <c r="C28" s="2"/>
    </row>
    <row r="29" spans="1:3" ht="15.75" x14ac:dyDescent="0.25">
      <c r="A29" s="22" t="s">
        <v>16</v>
      </c>
      <c r="B29" s="23">
        <v>4.0498799999999999</v>
      </c>
      <c r="C29" s="2"/>
    </row>
    <row r="30" spans="1:3" ht="15.75" x14ac:dyDescent="0.25">
      <c r="A30" s="24" t="s">
        <v>17</v>
      </c>
      <c r="B30" s="25">
        <v>1.7164700000000002</v>
      </c>
      <c r="C3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2019-05-02T14:02:02Z</dcterms:created>
  <dcterms:modified xsi:type="dcterms:W3CDTF">2019-05-20T19:30:17Z</dcterms:modified>
</cp:coreProperties>
</file>