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7665" yWindow="1920" windowWidth="18765" windowHeight="11760"/>
  </bookViews>
  <sheets>
    <sheet name="Figure 1" sheetId="1" r:id="rId1"/>
    <sheet name="Figure 2" sheetId="4" r:id="rId2"/>
    <sheet name="Figure 3" sheetId="2" r:id="rId3"/>
  </sheets>
  <externalReferences>
    <externalReference r:id="rId4"/>
  </externalReferenc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<sst xmlns="http://schemas.openxmlformats.org/spreadsheetml/2006/main" count="22" uniqueCount="18">
  <si>
    <t>Lowest third</t>
  </si>
  <si>
    <t>Middle third</t>
  </si>
  <si>
    <t>Highest third</t>
  </si>
  <si>
    <t>Est. likelihood of living to age 75</t>
  </si>
  <si>
    <t>Est. likelihood of living to age 85</t>
  </si>
  <si>
    <t>Figure 1. Worker Estimates of Their Likelihood of Living to Ages 75 and 85, by SLE Tercile</t>
  </si>
  <si>
    <t>Source: Khan, Rutledge, and Wu (2014).</t>
  </si>
  <si>
    <t>* When using these data, please cite the Center for Retirement Research at Boston College.</t>
  </si>
  <si>
    <t>Likelihood of working full-time at age 65 (ppt)</t>
  </si>
  <si>
    <t>Likelihood of working full-time at age 62 (ppt)</t>
  </si>
  <si>
    <t xml:space="preserve">Expected retirement age (months) </t>
  </si>
  <si>
    <t>Retirement age (months)</t>
  </si>
  <si>
    <t>Figure 2. Estimated Effect of Swing From Median to Highest Tercile of Longevity Expectations on Work and Retirement Expectations</t>
  </si>
  <si>
    <t>Expectation of living to age 75</t>
  </si>
  <si>
    <t>Expectation of living to age 85</t>
  </si>
  <si>
    <t>Work full timeat age 62 (percentage points)</t>
  </si>
  <si>
    <t>Work full timeat age 65 (percentage points)</t>
  </si>
  <si>
    <t>Figure 3. Estimated Effect of Swing From Median to Highest Tercile of Longevity Expectations on Actual Retirement Behavior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</si>
</sst>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9" formatCode="0.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indexed="8"/>
      <name val="Times New Roman"/>
      <family val="1"/>
    </font>
    <font>
      <sz val="11"/>
      <color theme="1"/>
      <name val="Times New Roman"/>
      <family val="1"/>
    </font>
    <font>
      <u/>
      <sz val="12"/>
      <color rgb="FF008080"/>
      <name val="Times New Roman"/>
      <family val="1"/>
    </font>
    <font>
      <sz val="12"/>
      <color theme="1"/>
      <name val="Times New Roman"/>
      <family val="1"/>
    </font>
    <font>
      <i/>
      <sz val="12"/>
      <color indexed="8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9" fontId="3" fillId="0" borderId="0" xfId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/>
    </xf>
    <xf numFmtId="164" fontId="5" fillId="0" borderId="0" xfId="0" applyNumberFormat="1" applyFont="1"/>
    <xf numFmtId="1" fontId="5" fillId="0" borderId="0" xfId="0" applyNumberFormat="1" applyFont="1"/>
    <xf numFmtId="164" fontId="5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169" fontId="5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39736813720201"/>
          <c:y val="5.2818681241338199E-2"/>
          <c:w val="0.85798619350663397"/>
          <c:h val="0.854307457831433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1'!$L$12</c:f>
              <c:strCache>
                <c:ptCount val="1"/>
                <c:pt idx="0">
                  <c:v>Est. likelihood of living to age 75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 cmpd="sng">
              <a:solidFill>
                <a:srgbClr val="000000"/>
              </a:solidFill>
            </a:ln>
          </c:spPr>
          <c:invertIfNegative val="0"/>
          <c:dLbls>
            <c:dLbl>
              <c:idx val="1"/>
              <c:layout>
                <c:manualLayout>
                  <c:x val="-9.2825931886323102E-17"/>
                  <c:y val="1.945525291828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5316455696202502E-3"/>
                  <c:y val="2.06507552314715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4783412627511301E-3"/>
                  <c:y val="1.2544719335505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1'!$M$11:$O$11</c:f>
              <c:strCache>
                <c:ptCount val="3"/>
                <c:pt idx="0">
                  <c:v>Lowest third</c:v>
                </c:pt>
                <c:pt idx="1">
                  <c:v>Middle third</c:v>
                </c:pt>
                <c:pt idx="2">
                  <c:v>Highest third</c:v>
                </c:pt>
              </c:strCache>
            </c:strRef>
          </c:cat>
          <c:val>
            <c:numRef>
              <c:f>'Figure 1'!$M$12:$O$12</c:f>
              <c:numCache>
                <c:formatCode>0%</c:formatCode>
                <c:ptCount val="3"/>
                <c:pt idx="0">
                  <c:v>0.37</c:v>
                </c:pt>
                <c:pt idx="1">
                  <c:v>0.72</c:v>
                </c:pt>
                <c:pt idx="2">
                  <c:v>0.94</c:v>
                </c:pt>
              </c:numCache>
            </c:numRef>
          </c:val>
        </c:ser>
        <c:ser>
          <c:idx val="1"/>
          <c:order val="1"/>
          <c:tx>
            <c:strRef>
              <c:f>'Figure 1'!$L$13</c:f>
              <c:strCache>
                <c:ptCount val="1"/>
                <c:pt idx="0">
                  <c:v>Est. likelihood of living to age 85</c:v>
                </c:pt>
              </c:strCache>
            </c:strRef>
          </c:tx>
          <c:spPr>
            <a:solidFill>
              <a:srgbClr val="800000"/>
            </a:solidFill>
            <a:ln w="3175" cmpd="sng">
              <a:solidFill>
                <a:schemeClr val="tx1"/>
              </a:solidFill>
            </a:ln>
          </c:spPr>
          <c:invertIfNegative val="0"/>
          <c:cat>
            <c:strRef>
              <c:f>'Figure 1'!$M$11:$O$11</c:f>
              <c:strCache>
                <c:ptCount val="3"/>
                <c:pt idx="0">
                  <c:v>Lowest third</c:v>
                </c:pt>
                <c:pt idx="1">
                  <c:v>Middle third</c:v>
                </c:pt>
                <c:pt idx="2">
                  <c:v>Highest third</c:v>
                </c:pt>
              </c:strCache>
            </c:strRef>
          </c:cat>
          <c:val>
            <c:numRef>
              <c:f>'Figure 1'!$M$13:$O$13</c:f>
              <c:numCache>
                <c:formatCode>0%</c:formatCode>
                <c:ptCount val="3"/>
                <c:pt idx="0">
                  <c:v>0.21</c:v>
                </c:pt>
                <c:pt idx="1">
                  <c:v>0.51</c:v>
                </c:pt>
                <c:pt idx="2">
                  <c:v>0.7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2861440"/>
        <c:axId val="160057600"/>
      </c:barChart>
      <c:catAx>
        <c:axId val="10286144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60057600"/>
        <c:crosses val="autoZero"/>
        <c:auto val="1"/>
        <c:lblAlgn val="ctr"/>
        <c:lblOffset val="100"/>
        <c:noMultiLvlLbl val="0"/>
      </c:catAx>
      <c:valAx>
        <c:axId val="1600576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2861440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0.12560091697398601"/>
          <c:y val="6.9543797297711304E-2"/>
          <c:w val="0.55111890760490401"/>
          <c:h val="0.145936320697373"/>
        </c:manualLayout>
      </c:layout>
      <c:overlay val="0"/>
      <c:spPr>
        <a:ln w="3175" cmpd="sng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476385818907802E-2"/>
          <c:y val="2.6300576239094101E-2"/>
          <c:w val="0.922161034216885"/>
          <c:h val="0.8453089632714280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2'!$B$45</c:f>
              <c:strCache>
                <c:ptCount val="1"/>
              </c:strCache>
            </c:strRef>
          </c:tx>
          <c:spPr>
            <a:solidFill>
              <a:schemeClr val="bg1">
                <a:lumMod val="65000"/>
              </a:schemeClr>
            </a:solidFill>
            <a:ln w="3175" cmpd="sng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6.4794802640515698E-3"/>
                  <c:y val="-4.39882672553936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" sourceLinked="0"/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2'!$L$10:$L$12</c:f>
              <c:strCache>
                <c:ptCount val="3"/>
                <c:pt idx="0">
                  <c:v>Likelihood of working full-time at age 65 (ppt)</c:v>
                </c:pt>
                <c:pt idx="1">
                  <c:v>Likelihood of working full-time at age 62 (ppt)</c:v>
                </c:pt>
                <c:pt idx="2">
                  <c:v>Expected retirement age (months) </c:v>
                </c:pt>
              </c:strCache>
            </c:strRef>
          </c:cat>
          <c:val>
            <c:numRef>
              <c:f>'Figure 2'!$M$10:$M$12</c:f>
              <c:numCache>
                <c:formatCode>0.0</c:formatCode>
                <c:ptCount val="3"/>
                <c:pt idx="0">
                  <c:v>5.0999999999999996</c:v>
                </c:pt>
                <c:pt idx="1">
                  <c:v>4.2</c:v>
                </c:pt>
                <c:pt idx="2">
                  <c:v>3.6</c:v>
                </c:pt>
              </c:numCache>
            </c:numRef>
          </c:val>
        </c:ser>
        <c:ser>
          <c:idx val="1"/>
          <c:order val="1"/>
          <c:tx>
            <c:strRef>
              <c:f>'Figure 2'!$C$45</c:f>
              <c:strCache>
                <c:ptCount val="1"/>
              </c:strCache>
            </c:strRef>
          </c:tx>
          <c:spPr>
            <a:solidFill>
              <a:srgbClr val="800000"/>
            </a:solidFill>
            <a:ln w="3175" cmpd="sng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6.4794802640515698E-3"/>
                  <c:y val="-2.19958654492423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" sourceLinked="0"/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2'!$L$10:$L$12</c:f>
              <c:strCache>
                <c:ptCount val="3"/>
                <c:pt idx="0">
                  <c:v>Likelihood of working full-time at age 65 (ppt)</c:v>
                </c:pt>
                <c:pt idx="1">
                  <c:v>Likelihood of working full-time at age 62 (ppt)</c:v>
                </c:pt>
                <c:pt idx="2">
                  <c:v>Expected retirement age (months) </c:v>
                </c:pt>
              </c:strCache>
            </c:strRef>
          </c:cat>
          <c:val>
            <c:numRef>
              <c:f>'Figure 2'!$N$10:$N$12</c:f>
              <c:numCache>
                <c:formatCode>0.0</c:formatCode>
                <c:ptCount val="3"/>
                <c:pt idx="0">
                  <c:v>5.2</c:v>
                </c:pt>
                <c:pt idx="1">
                  <c:v>4.2</c:v>
                </c:pt>
                <c:pt idx="2">
                  <c:v>4.2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55977856"/>
        <c:axId val="355979648"/>
      </c:barChart>
      <c:catAx>
        <c:axId val="355977856"/>
        <c:scaling>
          <c:orientation val="minMax"/>
        </c:scaling>
        <c:delete val="1"/>
        <c:axPos val="l"/>
        <c:majorTickMark val="out"/>
        <c:minorTickMark val="none"/>
        <c:tickLblPos val="nextTo"/>
        <c:crossAx val="355979648"/>
        <c:crosses val="autoZero"/>
        <c:auto val="1"/>
        <c:lblAlgn val="ctr"/>
        <c:lblOffset val="100"/>
        <c:noMultiLvlLbl val="0"/>
      </c:catAx>
      <c:valAx>
        <c:axId val="355979648"/>
        <c:scaling>
          <c:orientation val="minMax"/>
        </c:scaling>
        <c:delete val="0"/>
        <c:axPos val="b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355977856"/>
        <c:crosses val="autoZero"/>
        <c:crossBetween val="between"/>
        <c:majorUnit val="2"/>
      </c:valAx>
      <c:spPr>
        <a:ln w="3175" cmpd="sng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25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'Figure 3'!$P$10</c:f>
              <c:strCache>
                <c:ptCount val="1"/>
                <c:pt idx="0">
                  <c:v>Expectation of living to age 85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1"/>
            <c:invertIfNegative val="0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3'!$N$11:$N$13</c:f>
              <c:strCache>
                <c:ptCount val="3"/>
                <c:pt idx="0">
                  <c:v>Retirement age (months)</c:v>
                </c:pt>
                <c:pt idx="1">
                  <c:v>Work full timeat age 62 (percentage points)</c:v>
                </c:pt>
                <c:pt idx="2">
                  <c:v>Work full timeat age 65 (percentage points)</c:v>
                </c:pt>
              </c:strCache>
            </c:strRef>
          </c:cat>
          <c:val>
            <c:numRef>
              <c:f>'Figure 3'!$P$11:$P$13</c:f>
              <c:numCache>
                <c:formatCode>0.0</c:formatCode>
                <c:ptCount val="3"/>
                <c:pt idx="0">
                  <c:v>5.5</c:v>
                </c:pt>
                <c:pt idx="1">
                  <c:v>3</c:v>
                </c:pt>
                <c:pt idx="2">
                  <c:v>0.6</c:v>
                </c:pt>
              </c:numCache>
            </c:numRef>
          </c:val>
        </c:ser>
        <c:ser>
          <c:idx val="0"/>
          <c:order val="1"/>
          <c:tx>
            <c:strRef>
              <c:f>'Figure 3'!$O$10</c:f>
              <c:strCache>
                <c:ptCount val="1"/>
                <c:pt idx="0">
                  <c:v>Expectation of living to age 75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Pt>
            <c:idx val="1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3'!$N$11:$N$13</c:f>
              <c:strCache>
                <c:ptCount val="3"/>
                <c:pt idx="0">
                  <c:v>Retirement age (months)</c:v>
                </c:pt>
                <c:pt idx="1">
                  <c:v>Work full timeat age 62 (percentage points)</c:v>
                </c:pt>
                <c:pt idx="2">
                  <c:v>Work full timeat age 65 (percentage points)</c:v>
                </c:pt>
              </c:strCache>
            </c:strRef>
          </c:cat>
          <c:val>
            <c:numRef>
              <c:f>'Figure 3'!$O$11:$O$13</c:f>
              <c:numCache>
                <c:formatCode>General</c:formatCode>
                <c:ptCount val="3"/>
                <c:pt idx="0">
                  <c:v>6.2</c:v>
                </c:pt>
                <c:pt idx="1">
                  <c:v>1.7</c:v>
                </c:pt>
                <c:pt idx="2">
                  <c:v>1.5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043520"/>
        <c:axId val="178051712"/>
      </c:barChart>
      <c:catAx>
        <c:axId val="178043520"/>
        <c:scaling>
          <c:orientation val="minMax"/>
        </c:scaling>
        <c:delete val="0"/>
        <c:axPos val="l"/>
        <c:majorTickMark val="out"/>
        <c:minorTickMark val="none"/>
        <c:tickLblPos val="nextTo"/>
        <c:crossAx val="178051712"/>
        <c:crosses val="autoZero"/>
        <c:auto val="1"/>
        <c:lblAlgn val="ctr"/>
        <c:lblOffset val="100"/>
        <c:noMultiLvlLbl val="0"/>
      </c:catAx>
      <c:valAx>
        <c:axId val="178051712"/>
        <c:scaling>
          <c:orientation val="minMax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crossAx val="178043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8593044619422572"/>
          <c:y val="0.16126932050160397"/>
          <c:w val="0.30746522309711288"/>
          <c:h val="0.25859580052493436"/>
        </c:manualLayout>
      </c:layout>
      <c:overlay val="1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139700</xdr:colOff>
      <xdr:row>1</xdr:row>
      <xdr:rowOff>79375</xdr:rowOff>
    </xdr:from>
    <xdr:to>
      <xdr:col>6</xdr:col>
      <xdr:colOff>539750</xdr:colOff>
      <xdr:row>19</xdr:row>
      <xdr:rowOff>155575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347131</xdr:colOff>
      <xdr:row>3</xdr:row>
      <xdr:rowOff>93133</xdr:rowOff>
    </xdr:from>
    <xdr:to>
      <xdr:col>6</xdr:col>
      <xdr:colOff>499531</xdr:colOff>
      <xdr:row>19</xdr:row>
      <xdr:rowOff>93133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3</xdr:row>
      <xdr:rowOff>76200</xdr:rowOff>
    </xdr:from>
    <xdr:to>
      <xdr:col>8</xdr:col>
      <xdr:colOff>247650</xdr:colOff>
      <xdr:row>17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used"/>
      <sheetName val="not used"/>
      <sheetName val="Figure 2"/>
      <sheetName val="Sheet2"/>
      <sheetName val="Sheet3"/>
    </sheetNames>
    <sheetDataSet>
      <sheetData sheetId="0" refreshError="1"/>
      <sheetData sheetId="1" refreshError="1"/>
      <sheetData sheetId="2">
        <row r="45">
          <cell r="B45" t="str">
            <v xml:space="preserve">Expectation of living to age 85 </v>
          </cell>
          <cell r="C45" t="str">
            <v xml:space="preserve">Expectation of living to age 75 </v>
          </cell>
        </row>
        <row r="46">
          <cell r="A46" t="str">
            <v>Likelihood of working full-time at age 65 (ppt)</v>
          </cell>
          <cell r="B46">
            <v>5.0999999999999996</v>
          </cell>
          <cell r="C46">
            <v>5.2</v>
          </cell>
        </row>
        <row r="47">
          <cell r="A47" t="str">
            <v>Likelihood of working full-time at age 62 (ppt)</v>
          </cell>
          <cell r="B47">
            <v>4.2</v>
          </cell>
          <cell r="C47">
            <v>4.2</v>
          </cell>
        </row>
        <row r="48">
          <cell r="A48" t="str">
            <v xml:space="preserve">Expected retirement age (months) </v>
          </cell>
          <cell r="B48">
            <v>3.6</v>
          </cell>
          <cell r="C48">
            <v>4.2</v>
          </cell>
        </row>
        <row r="69">
          <cell r="B69">
            <v>54</v>
          </cell>
          <cell r="C69" t="str">
            <v xml:space="preserve">Expected </v>
          </cell>
          <cell r="D69" t="str">
            <v>Actual</v>
          </cell>
        </row>
        <row r="70">
          <cell r="A70" t="str">
            <v>Increase in Likelihood of Working Full-Time at Age 65 (ppt)</v>
          </cell>
          <cell r="B70">
            <v>0.14199999999999999</v>
          </cell>
          <cell r="C70">
            <v>0.16300000000000001</v>
          </cell>
          <cell r="D70">
            <v>7.4999999999999997E-2</v>
          </cell>
        </row>
        <row r="71">
          <cell r="A71" t="str">
            <v>Increase in Likelihood of Working Full-Time at Age 62 (ppt)</v>
          </cell>
          <cell r="B71">
            <v>0.151</v>
          </cell>
          <cell r="C71">
            <v>0.158</v>
          </cell>
          <cell r="D71">
            <v>1.7999999999999999E-2</v>
          </cell>
        </row>
        <row r="72">
          <cell r="A72" t="str">
            <v xml:space="preserve">Increase in Expected Retirement Age (months) </v>
          </cell>
          <cell r="B72">
            <v>7.0000000000000001E-3</v>
          </cell>
          <cell r="C72">
            <v>4.0000000000000001E-3</v>
          </cell>
          <cell r="D72">
            <v>1E-3</v>
          </cell>
        </row>
        <row r="98">
          <cell r="B98" t="str">
            <v>Initial expectations</v>
          </cell>
          <cell r="C98" t="str">
            <v>Age 60-61 expectations</v>
          </cell>
          <cell r="D98" t="str">
            <v>Actual behavior</v>
          </cell>
          <cell r="H98" t="str">
            <v>Initial expectations</v>
          </cell>
          <cell r="I98" t="str">
            <v>Age 60-61 Expectations</v>
          </cell>
          <cell r="J98" t="str">
            <v>Actual behavior</v>
          </cell>
        </row>
        <row r="99">
          <cell r="A99" t="str">
            <v>Work full-time at age 65 (ppt)</v>
          </cell>
          <cell r="B99">
            <v>5.0999999999999996</v>
          </cell>
          <cell r="C99">
            <v>8.7561</v>
          </cell>
          <cell r="D99">
            <v>4</v>
          </cell>
          <cell r="H99">
            <v>5</v>
          </cell>
          <cell r="I99">
            <v>10</v>
          </cell>
          <cell r="J99">
            <v>5</v>
          </cell>
        </row>
        <row r="100">
          <cell r="A100" t="str">
            <v>Work full-time at age 62 (ppt)</v>
          </cell>
          <cell r="B100">
            <v>4.2</v>
          </cell>
          <cell r="C100">
            <v>6.7562499999999996</v>
          </cell>
          <cell r="D100">
            <v>2</v>
          </cell>
          <cell r="H100">
            <v>4</v>
          </cell>
          <cell r="I100">
            <v>10</v>
          </cell>
          <cell r="J100">
            <v>1</v>
          </cell>
        </row>
        <row r="101">
          <cell r="A101" t="str">
            <v>Retirement age (months)</v>
          </cell>
          <cell r="B101">
            <v>3.6</v>
          </cell>
          <cell r="C101">
            <v>1.2972000000000001</v>
          </cell>
          <cell r="D101">
            <v>2</v>
          </cell>
          <cell r="H101">
            <v>4</v>
          </cell>
          <cell r="I101">
            <v>3</v>
          </cell>
          <cell r="J101">
            <v>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O22"/>
  <sheetViews>
    <sheetView tabSelected="1" workbookViewId="0">
      <selection activeCell="D40" sqref="D40"/>
    </sheetView>
  </sheetViews>
  <sheetFormatPr defaultColWidth="8.85546875" defaultRowHeight="15" x14ac:dyDescent="0.25"/>
  <cols>
    <col min="1" max="1" width="15.28515625" style="2" customWidth="1"/>
    <col min="2" max="16384" width="8.85546875" style="2"/>
  </cols>
  <sheetData>
    <row r="1" spans="1:15" x14ac:dyDescent="0.25">
      <c r="A1" s="2" t="s">
        <v>5</v>
      </c>
    </row>
    <row r="9" spans="1:15" x14ac:dyDescent="0.25">
      <c r="K9" s="3"/>
      <c r="L9" s="3"/>
      <c r="M9" s="3"/>
    </row>
    <row r="10" spans="1:15" x14ac:dyDescent="0.25">
      <c r="K10" s="3"/>
      <c r="L10" s="3"/>
      <c r="M10" s="3"/>
    </row>
    <row r="11" spans="1:15" x14ac:dyDescent="0.25">
      <c r="M11" s="2" t="s">
        <v>0</v>
      </c>
      <c r="N11" s="2" t="s">
        <v>1</v>
      </c>
      <c r="O11" s="2" t="s">
        <v>2</v>
      </c>
    </row>
    <row r="12" spans="1:15" x14ac:dyDescent="0.25">
      <c r="L12" s="2" t="s">
        <v>3</v>
      </c>
      <c r="M12" s="4">
        <v>0.37</v>
      </c>
      <c r="N12" s="4">
        <v>0.72</v>
      </c>
      <c r="O12" s="4">
        <v>0.94</v>
      </c>
    </row>
    <row r="13" spans="1:15" x14ac:dyDescent="0.25">
      <c r="L13" s="2" t="s">
        <v>4</v>
      </c>
      <c r="M13" s="4">
        <v>0.21</v>
      </c>
      <c r="N13" s="4">
        <v>0.51</v>
      </c>
      <c r="O13" s="4">
        <v>0.7</v>
      </c>
    </row>
    <row r="21" spans="1:1" x14ac:dyDescent="0.25">
      <c r="A21" s="2" t="s">
        <v>6</v>
      </c>
    </row>
    <row r="22" spans="1:1" x14ac:dyDescent="0.25">
      <c r="A22" s="1" t="s">
        <v>7</v>
      </c>
    </row>
  </sheetData>
  <pageMargins left="0.7" right="0.7" top="0.75" bottom="0.75" header="0.3" footer="0.3"/>
  <customProperties>
    <customPr name="SSCSheetTrackingNo" r:id="rId1"/>
  </customPropertie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O48"/>
  <sheetViews>
    <sheetView zoomScaleNormal="100" zoomScalePageLayoutView="75" workbookViewId="0">
      <selection activeCell="A23" sqref="A23"/>
    </sheetView>
  </sheetViews>
  <sheetFormatPr defaultColWidth="8.85546875" defaultRowHeight="15.75" x14ac:dyDescent="0.25"/>
  <cols>
    <col min="1" max="1" width="21.5703125" style="10" customWidth="1"/>
    <col min="2" max="14" width="8.85546875" style="10"/>
    <col min="15" max="15" width="10.42578125" style="10" bestFit="1" customWidth="1"/>
    <col min="16" max="16384" width="8.85546875" style="10"/>
  </cols>
  <sheetData>
    <row r="1" spans="1:15" x14ac:dyDescent="0.25">
      <c r="C1" s="5"/>
      <c r="D1" s="5"/>
      <c r="E1" s="5"/>
      <c r="F1" s="6"/>
      <c r="G1" s="6"/>
    </row>
    <row r="2" spans="1:15" x14ac:dyDescent="0.25">
      <c r="A2" s="10" t="s">
        <v>12</v>
      </c>
    </row>
    <row r="3" spans="1:15" x14ac:dyDescent="0.25">
      <c r="A3" s="7"/>
      <c r="B3" s="8"/>
      <c r="C3" s="8"/>
      <c r="D3" s="8"/>
      <c r="E3" s="8"/>
      <c r="F3" s="8"/>
      <c r="G3" s="8"/>
    </row>
    <row r="4" spans="1:15" x14ac:dyDescent="0.25">
      <c r="A4" s="7"/>
      <c r="B4" s="8"/>
      <c r="C4" s="8"/>
      <c r="D4" s="8"/>
      <c r="E4" s="8"/>
      <c r="F4" s="8"/>
      <c r="G4" s="8"/>
    </row>
    <row r="5" spans="1:15" x14ac:dyDescent="0.25">
      <c r="A5" s="7"/>
      <c r="B5" s="9"/>
      <c r="C5" s="9"/>
      <c r="D5" s="9"/>
      <c r="E5" s="9"/>
      <c r="F5" s="9"/>
      <c r="G5" s="9"/>
    </row>
    <row r="6" spans="1:15" x14ac:dyDescent="0.25">
      <c r="A6" s="7"/>
      <c r="B6" s="9"/>
      <c r="C6" s="9"/>
      <c r="D6" s="9"/>
      <c r="E6" s="9"/>
      <c r="F6" s="9"/>
      <c r="G6" s="9"/>
    </row>
    <row r="7" spans="1:15" x14ac:dyDescent="0.25">
      <c r="A7" s="7"/>
      <c r="B7" s="9"/>
      <c r="C7" s="9"/>
      <c r="D7" s="9"/>
      <c r="E7" s="9"/>
      <c r="F7" s="9"/>
      <c r="G7" s="9"/>
    </row>
    <row r="8" spans="1:15" x14ac:dyDescent="0.25">
      <c r="A8" s="7"/>
      <c r="B8" s="9"/>
      <c r="C8" s="9"/>
      <c r="D8" s="9"/>
      <c r="E8" s="9"/>
      <c r="F8" s="9"/>
      <c r="G8" s="9"/>
    </row>
    <row r="9" spans="1:15" x14ac:dyDescent="0.25">
      <c r="A9" s="7"/>
      <c r="B9" s="9"/>
      <c r="C9" s="9"/>
      <c r="D9" s="9"/>
      <c r="E9" s="9"/>
      <c r="F9" s="9"/>
      <c r="G9" s="9"/>
    </row>
    <row r="10" spans="1:15" x14ac:dyDescent="0.25">
      <c r="A10" s="7"/>
      <c r="B10" s="9"/>
      <c r="C10" s="9"/>
      <c r="D10" s="9"/>
      <c r="E10" s="9"/>
      <c r="F10" s="9"/>
      <c r="G10" s="9"/>
      <c r="L10" s="11" t="s">
        <v>8</v>
      </c>
      <c r="M10" s="12">
        <v>5.0999999999999996</v>
      </c>
      <c r="N10" s="12">
        <v>5.2</v>
      </c>
    </row>
    <row r="11" spans="1:15" x14ac:dyDescent="0.25">
      <c r="B11" s="13"/>
      <c r="C11" s="13"/>
      <c r="D11" s="13"/>
      <c r="E11" s="13"/>
      <c r="F11" s="13"/>
      <c r="G11" s="13"/>
      <c r="L11" s="11" t="s">
        <v>9</v>
      </c>
      <c r="M11" s="12">
        <v>4.2</v>
      </c>
      <c r="N11" s="12">
        <v>4.2</v>
      </c>
    </row>
    <row r="12" spans="1:15" x14ac:dyDescent="0.25">
      <c r="B12" s="13"/>
      <c r="C12" s="13"/>
      <c r="D12" s="13"/>
      <c r="E12" s="13"/>
      <c r="F12" s="13"/>
      <c r="G12" s="13"/>
      <c r="L12" s="11" t="s">
        <v>10</v>
      </c>
      <c r="M12" s="12">
        <v>3.6</v>
      </c>
      <c r="N12" s="12">
        <v>4.2</v>
      </c>
    </row>
    <row r="13" spans="1:15" x14ac:dyDescent="0.25">
      <c r="A13" s="7"/>
      <c r="B13" s="9"/>
      <c r="C13" s="9"/>
      <c r="D13" s="9"/>
      <c r="E13" s="9"/>
      <c r="F13" s="9"/>
      <c r="G13" s="9"/>
    </row>
    <row r="14" spans="1:15" x14ac:dyDescent="0.25">
      <c r="A14" s="7"/>
      <c r="B14" s="9"/>
      <c r="C14" s="9"/>
      <c r="D14" s="9"/>
      <c r="E14" s="9"/>
      <c r="F14" s="9"/>
      <c r="G14" s="9"/>
    </row>
    <row r="15" spans="1:15" x14ac:dyDescent="0.25">
      <c r="B15" s="14"/>
      <c r="C15" s="14"/>
      <c r="D15" s="14"/>
      <c r="E15" s="14"/>
      <c r="F15" s="14"/>
      <c r="G15" s="14"/>
      <c r="I15" s="13"/>
      <c r="J15" s="13"/>
      <c r="K15" s="13"/>
      <c r="L15" s="13"/>
      <c r="O15" s="12"/>
    </row>
    <row r="16" spans="1:15" x14ac:dyDescent="0.25">
      <c r="A16" s="7"/>
      <c r="B16" s="9"/>
      <c r="C16" s="9"/>
      <c r="D16" s="9"/>
      <c r="E16" s="9"/>
      <c r="F16" s="9"/>
      <c r="G16" s="9"/>
    </row>
    <row r="17" spans="1:8" x14ac:dyDescent="0.25">
      <c r="A17" s="7"/>
      <c r="B17" s="9"/>
      <c r="C17" s="9"/>
      <c r="D17" s="9"/>
      <c r="E17" s="9"/>
      <c r="F17" s="9"/>
      <c r="G17" s="9"/>
    </row>
    <row r="18" spans="1:8" x14ac:dyDescent="0.25">
      <c r="B18" s="13"/>
      <c r="C18" s="13"/>
      <c r="D18" s="13"/>
      <c r="E18" s="13"/>
      <c r="F18" s="13"/>
      <c r="G18" s="13"/>
    </row>
    <row r="19" spans="1:8" x14ac:dyDescent="0.25">
      <c r="A19" s="7"/>
      <c r="B19" s="13"/>
      <c r="C19" s="13"/>
      <c r="E19" s="13"/>
      <c r="F19" s="13"/>
      <c r="G19" s="13"/>
      <c r="H19" s="13"/>
    </row>
    <row r="20" spans="1:8" x14ac:dyDescent="0.25">
      <c r="A20" s="7"/>
      <c r="B20" s="13"/>
      <c r="C20" s="13"/>
      <c r="E20" s="13"/>
      <c r="F20" s="13"/>
      <c r="G20" s="13"/>
      <c r="H20" s="13"/>
    </row>
    <row r="22" spans="1:8" x14ac:dyDescent="0.25">
      <c r="A22" s="10" t="s">
        <v>6</v>
      </c>
    </row>
    <row r="23" spans="1:8" x14ac:dyDescent="0.25">
      <c r="A23" s="15" t="s">
        <v>7</v>
      </c>
    </row>
    <row r="27" spans="1:8" x14ac:dyDescent="0.25">
      <c r="A27" s="7"/>
    </row>
    <row r="28" spans="1:8" x14ac:dyDescent="0.25">
      <c r="A28" s="7"/>
    </row>
    <row r="37" spans="1:11" x14ac:dyDescent="0.25">
      <c r="A37" s="16"/>
    </row>
    <row r="39" spans="1:11" x14ac:dyDescent="0.25">
      <c r="C39" s="13"/>
      <c r="D39" s="13"/>
      <c r="E39" s="13"/>
      <c r="F39" s="13"/>
      <c r="G39" s="13"/>
      <c r="I39" s="13"/>
      <c r="J39" s="13"/>
      <c r="K39" s="13"/>
    </row>
    <row r="40" spans="1:11" x14ac:dyDescent="0.25">
      <c r="B40" s="16"/>
      <c r="C40" s="16"/>
      <c r="D40" s="16"/>
      <c r="E40" s="16"/>
      <c r="H40" s="16"/>
      <c r="I40" s="16"/>
      <c r="J40" s="16"/>
      <c r="K40" s="16"/>
    </row>
    <row r="41" spans="1:11" x14ac:dyDescent="0.25">
      <c r="C41" s="16"/>
      <c r="D41" s="16"/>
      <c r="E41" s="16"/>
    </row>
    <row r="42" spans="1:11" x14ac:dyDescent="0.25">
      <c r="C42" s="16"/>
      <c r="D42" s="16"/>
      <c r="E42" s="16"/>
    </row>
    <row r="46" spans="1:11" x14ac:dyDescent="0.25">
      <c r="F46" s="12"/>
      <c r="G46" s="12"/>
      <c r="H46" s="12"/>
    </row>
    <row r="47" spans="1:11" x14ac:dyDescent="0.25">
      <c r="F47" s="12"/>
      <c r="G47" s="12"/>
      <c r="H47" s="12"/>
    </row>
    <row r="48" spans="1:11" x14ac:dyDescent="0.25">
      <c r="E48" s="17"/>
      <c r="F48" s="12"/>
      <c r="G48" s="12"/>
      <c r="H48" s="12"/>
    </row>
  </sheetData>
  <mergeCells count="1">
    <mergeCell ref="C1:E1"/>
  </mergeCells>
  <pageMargins left="0.7" right="0.7" top="0.75" bottom="0.75" header="0.3" footer="0.3"/>
  <pageSetup orientation="portrait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P20"/>
  <sheetViews>
    <sheetView workbookViewId="0">
      <selection activeCell="F40" sqref="F40"/>
    </sheetView>
  </sheetViews>
  <sheetFormatPr defaultColWidth="8.85546875" defaultRowHeight="15" x14ac:dyDescent="0.25"/>
  <cols>
    <col min="1" max="16384" width="8.85546875" style="2"/>
  </cols>
  <sheetData>
    <row r="1" spans="1:16" x14ac:dyDescent="0.25">
      <c r="A1" s="2" t="s">
        <v>17</v>
      </c>
    </row>
    <row r="10" spans="1:16" x14ac:dyDescent="0.25">
      <c r="O10" s="2" t="s">
        <v>13</v>
      </c>
      <c r="P10" s="2" t="s">
        <v>14</v>
      </c>
    </row>
    <row r="11" spans="1:16" x14ac:dyDescent="0.25">
      <c r="N11" s="2" t="s">
        <v>11</v>
      </c>
      <c r="O11" s="2">
        <v>6.2</v>
      </c>
      <c r="P11" s="3">
        <v>5.5</v>
      </c>
    </row>
    <row r="12" spans="1:16" x14ac:dyDescent="0.25">
      <c r="N12" s="2" t="s">
        <v>15</v>
      </c>
      <c r="O12" s="2">
        <v>1.7</v>
      </c>
      <c r="P12" s="3">
        <v>3</v>
      </c>
    </row>
    <row r="13" spans="1:16" x14ac:dyDescent="0.25">
      <c r="N13" s="2" t="s">
        <v>16</v>
      </c>
      <c r="O13" s="2">
        <v>1.5</v>
      </c>
      <c r="P13" s="3">
        <v>0.6</v>
      </c>
    </row>
    <row r="19" spans="1:1" x14ac:dyDescent="0.25">
      <c r="A19" s="2" t="s">
        <v>6</v>
      </c>
    </row>
    <row r="20" spans="1:1" ht="15.75" x14ac:dyDescent="0.25">
      <c r="A20" s="15" t="s">
        <v>7</v>
      </c>
    </row>
  </sheetData>
  <pageMargins left="0.7" right="0.7" top="0.75" bottom="0.75" header="0.3" footer="0.3"/>
  <customProperties>
    <customPr name="SSCSheetTrackingNo" r:id="rId1"/>
  </customPropertie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Sass</dc:creator>
  <cp:lastModifiedBy>cafarema</cp:lastModifiedBy>
  <dcterms:created xsi:type="dcterms:W3CDTF">2014-02-18T19:30:40Z</dcterms:created>
  <dcterms:modified xsi:type="dcterms:W3CDTF">2015-11-02T16:23:35Z</dcterms:modified>
</cp:coreProperties>
</file>