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8 Dutch tax policy /Data download/"/>
    </mc:Choice>
  </mc:AlternateContent>
  <xr:revisionPtr revIDLastSave="0" documentId="13_ncr:1_{164F8D8C-62FA-C449-A396-E3F2E1816804}" xr6:coauthVersionLast="46" xr6:coauthVersionMax="46" xr10:uidLastSave="{00000000-0000-0000-0000-000000000000}"/>
  <bookViews>
    <workbookView xWindow="20" yWindow="720" windowWidth="30100" windowHeight="19200" xr2:uid="{00000000-000D-0000-FFFF-FFFF00000000}"/>
  </bookViews>
  <sheets>
    <sheet name="Figure 1" sheetId="1" r:id="rId1"/>
    <sheet name="Figur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2" l="1"/>
  <c r="B25" i="2"/>
</calcChain>
</file>

<file path=xl/sharedStrings.xml><?xml version="1.0" encoding="utf-8"?>
<sst xmlns="http://schemas.openxmlformats.org/spreadsheetml/2006/main" count="14" uniqueCount="12">
  <si>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using non-public microdata from Statistics Netherlands, 1999-2016.</t>
    </r>
  </si>
  <si>
    <t>*When using these data, please cite the Center for Retirement Research at Boston College.</t>
  </si>
  <si>
    <t>Not working</t>
  </si>
  <si>
    <t>Working</t>
  </si>
  <si>
    <t xml:space="preserve"> </t>
  </si>
  <si>
    <r>
      <t xml:space="preserve">Figure 1. </t>
    </r>
    <r>
      <rPr>
        <i/>
        <sz val="12"/>
        <color theme="1"/>
        <rFont val="Times New Roman"/>
        <family val="1"/>
      </rPr>
      <t>Five-Year Mortality Rate for Men Ages 62-65 in the Netherlands, 1999-2011</t>
    </r>
  </si>
  <si>
    <t>Causal</t>
  </si>
  <si>
    <t>***</t>
  </si>
  <si>
    <t>Correlational</t>
  </si>
  <si>
    <r>
      <t xml:space="preserve">Figure 2. </t>
    </r>
    <r>
      <rPr>
        <i/>
        <sz val="12"/>
        <color theme="1"/>
        <rFont val="Times New Roman"/>
        <family val="1"/>
      </rPr>
      <t>Estimated Effect of Work at Ages 62-65 on Five-Year Mortality</t>
    </r>
  </si>
  <si>
    <t>Notes: Both estimates are statistically significant at the 1-percent level. See Zulkarnain and Rutledge (2018) for full details on the regression models.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</si>
  <si>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estimates using non-public microdata from Statistics Netherlands (1999-2016).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</si>
</sst>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/>
    <xf numFmtId="0" fontId="2" fillId="0" borderId="2" xfId="0" applyFont="1" applyBorder="1" applyAlignment="1">
      <alignment horizontal="left"/>
    </xf>
    <xf numFmtId="10" fontId="2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/>
    <xf numFmtId="0" fontId="2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3" xfId="0" applyFont="1" applyBorder="1"/>
    <xf numFmtId="0" fontId="2" fillId="0" borderId="2" xfId="0" applyFont="1" applyBorder="1"/>
    <xf numFmtId="10" fontId="2" fillId="0" borderId="3" xfId="0" applyNumberFormat="1" applyFont="1" applyBorder="1"/>
    <xf numFmtId="1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63692038495188E-2"/>
          <c:w val="0.88371916010498697"/>
          <c:h val="0.8866466691663540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Not working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1'!$C$59:$C$71</c:f>
                <c:numCache>
                  <c:formatCode>General</c:formatCode>
                  <c:ptCount val="13"/>
                </c:numCache>
              </c:numRef>
            </c:plus>
            <c:minus>
              <c:numRef>
                <c:f>'Figure 1'!$C$59:$C$71</c:f>
                <c:numCache>
                  <c:formatCode>General</c:formatCode>
                  <c:ptCount val="13"/>
                </c:numCache>
              </c:numRef>
            </c:minus>
          </c:errBars>
          <c:cat>
            <c:numRef>
              <c:f>'Figure 1'!$A$26:$A$38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'Figure 1'!$B$26:$B$38</c:f>
              <c:numCache>
                <c:formatCode>0.00%</c:formatCode>
                <c:ptCount val="13"/>
                <c:pt idx="0">
                  <c:v>9.2063500000000006E-2</c:v>
                </c:pt>
                <c:pt idx="1">
                  <c:v>8.8284600000000005E-2</c:v>
                </c:pt>
                <c:pt idx="2">
                  <c:v>8.6152599999999996E-2</c:v>
                </c:pt>
                <c:pt idx="3">
                  <c:v>8.3659700000000004E-2</c:v>
                </c:pt>
                <c:pt idx="4">
                  <c:v>8.0629599999999996E-2</c:v>
                </c:pt>
                <c:pt idx="5">
                  <c:v>7.7688199999999999E-2</c:v>
                </c:pt>
                <c:pt idx="6">
                  <c:v>7.7438599999999996E-2</c:v>
                </c:pt>
                <c:pt idx="7">
                  <c:v>7.6317999999999997E-2</c:v>
                </c:pt>
                <c:pt idx="8">
                  <c:v>7.5363299999999994E-2</c:v>
                </c:pt>
                <c:pt idx="9">
                  <c:v>7.4699699999999994E-2</c:v>
                </c:pt>
                <c:pt idx="10">
                  <c:v>7.6317999999999997E-2</c:v>
                </c:pt>
                <c:pt idx="11">
                  <c:v>7.4926499999999993E-2</c:v>
                </c:pt>
                <c:pt idx="12">
                  <c:v>7.3700600000000005E-2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4-AD4E-9D3E-A88522FF034A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Working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1'!$E$59:$E$71</c:f>
                <c:numCache>
                  <c:formatCode>General</c:formatCode>
                  <c:ptCount val="13"/>
                </c:numCache>
              </c:numRef>
            </c:plus>
            <c:minus>
              <c:numRef>
                <c:f>'Figure 1'!$E$59:$E$71</c:f>
                <c:numCache>
                  <c:formatCode>General</c:formatCode>
                  <c:ptCount val="13"/>
                </c:numCache>
              </c:numRef>
            </c:minus>
          </c:errBars>
          <c:cat>
            <c:numRef>
              <c:f>'Figure 1'!$A$26:$A$38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'Figure 1'!$C$26:$C$38</c:f>
              <c:numCache>
                <c:formatCode>0.00%</c:formatCode>
                <c:ptCount val="13"/>
                <c:pt idx="0">
                  <c:v>6.2483900000000002E-2</c:v>
                </c:pt>
                <c:pt idx="1">
                  <c:v>5.8412100000000002E-2</c:v>
                </c:pt>
                <c:pt idx="2">
                  <c:v>5.6322299999999999E-2</c:v>
                </c:pt>
                <c:pt idx="3">
                  <c:v>5.3774000000000002E-2</c:v>
                </c:pt>
                <c:pt idx="4">
                  <c:v>5.17788E-2</c:v>
                </c:pt>
                <c:pt idx="5">
                  <c:v>4.9664699999999999E-2</c:v>
                </c:pt>
                <c:pt idx="6">
                  <c:v>4.5625499999999999E-2</c:v>
                </c:pt>
                <c:pt idx="7">
                  <c:v>4.4838700000000002E-2</c:v>
                </c:pt>
                <c:pt idx="8">
                  <c:v>4.4029899999999997E-2</c:v>
                </c:pt>
                <c:pt idx="9">
                  <c:v>4.2269899999999999E-2</c:v>
                </c:pt>
                <c:pt idx="10">
                  <c:v>4.0298899999999999E-2</c:v>
                </c:pt>
                <c:pt idx="11">
                  <c:v>3.8582100000000001E-2</c:v>
                </c:pt>
                <c:pt idx="12">
                  <c:v>3.9877200000000002E-2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4-AD4E-9D3E-A88522FF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08603608"/>
        <c:axId val="-2108645256"/>
      </c:lineChart>
      <c:catAx>
        <c:axId val="-210860360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08645256"/>
        <c:crosses val="autoZero"/>
        <c:auto val="1"/>
        <c:lblAlgn val="ctr"/>
        <c:lblOffset val="100"/>
        <c:tickLblSkip val="2"/>
        <c:tickMarkSkip val="2"/>
        <c:noMultiLvlLbl val="1"/>
      </c:catAx>
      <c:valAx>
        <c:axId val="-210864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08603608"/>
        <c:crosses val="autoZero"/>
        <c:crossBetween val="between"/>
        <c:majorUnit val="0.0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30796150481201"/>
          <c:y val="0.69351206099237594"/>
          <c:w val="0.25827865266841649"/>
          <c:h val="0.147448756405448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430446194225724E-2"/>
          <c:y val="1.58730158730159E-2"/>
          <c:w val="0.75641688538932639"/>
          <c:h val="0.81417947756530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Causal</c:v>
                </c:pt>
                <c:pt idx="1">
                  <c:v>Correlational</c:v>
                </c:pt>
              </c:strCache>
            </c:strRef>
          </c:cat>
          <c:val>
            <c:numRef>
              <c:f>'Figure 2'!$B$25:$B$26</c:f>
              <c:numCache>
                <c:formatCode>0.00%</c:formatCode>
                <c:ptCount val="2"/>
                <c:pt idx="0">
                  <c:v>-1.6E-2</c:v>
                </c:pt>
                <c:pt idx="1">
                  <c:v>-2.1000000000000001E-2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6-C14D-83F7-78BAF74AC9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2119951976"/>
        <c:axId val="-2112188712"/>
      </c:barChart>
      <c:catAx>
        <c:axId val="-21199519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2188712"/>
        <c:crosses val="autoZero"/>
        <c:auto val="1"/>
        <c:lblAlgn val="ctr"/>
        <c:lblOffset val="0"/>
        <c:noMultiLvlLbl val="0"/>
      </c:catAx>
      <c:valAx>
        <c:axId val="-2112188712"/>
        <c:scaling>
          <c:orientation val="minMax"/>
          <c:min val="-3.0000000000000006E-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 change</a:t>
                </a:r>
              </a:p>
            </c:rich>
          </c:tx>
          <c:layout>
            <c:manualLayout>
              <c:xMode val="edge"/>
              <c:yMode val="edge"/>
              <c:x val="0.23240835520559935"/>
              <c:y val="0.93277902762154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9951976"/>
        <c:crosses val="autoZero"/>
        <c:crossBetween val="between"/>
        <c:majorUnit val="1.0000000000000002E-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5</xdr:col>
      <xdr:colOff>467360</xdr:colOff>
      <xdr:row>18</xdr:row>
      <xdr:rowOff>126047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E81778-B95A-7045-B99E-1B57A0806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0.78222</cdr:x>
      <cdr:y>0.02728</cdr:y>
    </cdr:from>
    <cdr:to>
      <cdr:x>0.78222</cdr:x>
      <cdr:y>0.913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C3572FB-66E9-CF42-9139-B7D01803E613}"/>
            </a:ext>
          </a:extLst>
        </cdr:cNvPr>
        <cdr:cNvCxnSpPr/>
      </cdr:nvCxnSpPr>
      <cdr:spPr>
        <a:xfrm xmlns:a="http://schemas.openxmlformats.org/drawingml/2006/main" flipV="1">
          <a:off x="3576320" y="87313"/>
          <a:ext cx="0" cy="283464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5</xdr:col>
      <xdr:colOff>477520</xdr:colOff>
      <xdr:row>17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ECB747-5AC7-6149-A8DF-03329D79F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zoomScale="125" zoomScaleNormal="125" workbookViewId="0"/>
  </sheetViews>
  <sheetFormatPr baseColWidth="10" defaultColWidth="8.83203125" defaultRowHeight="15" x14ac:dyDescent="0.2"/>
  <cols>
    <col min="1" max="1" width="8.83203125" style="3"/>
    <col min="2" max="2" width="14" customWidth="1"/>
    <col min="3" max="3" width="13.5" customWidth="1"/>
    <col min="10" max="10" width="8.83203125" style="3"/>
    <col min="11" max="11" width="14.5" customWidth="1"/>
    <col min="12" max="12" width="13.83203125" customWidth="1"/>
  </cols>
  <sheetData>
    <row r="1" spans="1:10" ht="16" x14ac:dyDescent="0.2">
      <c r="A1" s="19" t="s">
        <v>5</v>
      </c>
      <c r="J1" s="1"/>
    </row>
    <row r="21" spans="1:16" x14ac:dyDescent="0.2">
      <c r="A21" s="2" t="s">
        <v>0</v>
      </c>
    </row>
    <row r="22" spans="1:16" x14ac:dyDescent="0.2">
      <c r="A22" s="4" t="s">
        <v>1</v>
      </c>
    </row>
    <row r="23" spans="1:16" x14ac:dyDescent="0.2">
      <c r="J23" s="13"/>
      <c r="K23" s="14"/>
      <c r="L23" s="14"/>
      <c r="M23" s="14"/>
      <c r="N23" s="14"/>
      <c r="O23" s="14"/>
      <c r="P23" s="14"/>
    </row>
    <row r="24" spans="1:16" x14ac:dyDescent="0.2">
      <c r="J24" s="13"/>
      <c r="K24" s="14"/>
      <c r="L24" s="14"/>
      <c r="M24" s="14"/>
      <c r="N24" s="14"/>
      <c r="O24" s="14"/>
      <c r="P24" s="14"/>
    </row>
    <row r="25" spans="1:16" ht="16" x14ac:dyDescent="0.2">
      <c r="A25" s="5"/>
      <c r="B25" s="6" t="s">
        <v>2</v>
      </c>
      <c r="C25" s="6" t="s">
        <v>3</v>
      </c>
      <c r="D25" s="7"/>
      <c r="E25" s="7"/>
      <c r="F25" s="7"/>
      <c r="G25" s="7"/>
      <c r="H25" s="7"/>
      <c r="I25" s="7"/>
      <c r="J25" s="15"/>
      <c r="K25" s="16"/>
      <c r="L25" s="16"/>
      <c r="M25" s="14"/>
      <c r="N25" s="14"/>
      <c r="O25" s="14"/>
      <c r="P25" s="14"/>
    </row>
    <row r="26" spans="1:16" ht="16" x14ac:dyDescent="0.2">
      <c r="A26" s="8">
        <v>1999</v>
      </c>
      <c r="B26" s="9">
        <v>9.2063500000000006E-2</v>
      </c>
      <c r="C26" s="9">
        <v>6.2483900000000002E-2</v>
      </c>
      <c r="D26" s="7"/>
      <c r="E26" s="7"/>
      <c r="F26" s="7"/>
      <c r="G26" s="7"/>
      <c r="H26" s="7"/>
      <c r="I26" s="7"/>
      <c r="J26" s="15"/>
      <c r="K26" s="17"/>
      <c r="L26" s="17"/>
      <c r="M26" s="14"/>
      <c r="N26" s="14"/>
      <c r="O26" s="14"/>
      <c r="P26" s="14"/>
    </row>
    <row r="27" spans="1:16" ht="16" x14ac:dyDescent="0.2">
      <c r="A27" s="8">
        <v>2000</v>
      </c>
      <c r="B27" s="9">
        <v>8.8284600000000005E-2</v>
      </c>
      <c r="C27" s="9">
        <v>5.8412100000000002E-2</v>
      </c>
      <c r="D27" s="7"/>
      <c r="E27" s="7"/>
      <c r="F27" s="7"/>
      <c r="G27" s="7"/>
      <c r="H27" s="7"/>
      <c r="I27" s="7"/>
      <c r="J27" s="15"/>
      <c r="K27" s="17"/>
      <c r="L27" s="17"/>
      <c r="M27" s="14"/>
      <c r="N27" s="14"/>
      <c r="O27" s="14"/>
      <c r="P27" s="14"/>
    </row>
    <row r="28" spans="1:16" ht="16" x14ac:dyDescent="0.2">
      <c r="A28" s="8">
        <v>2001</v>
      </c>
      <c r="B28" s="9">
        <v>8.6152599999999996E-2</v>
      </c>
      <c r="C28" s="9">
        <v>5.6322299999999999E-2</v>
      </c>
      <c r="D28" s="7"/>
      <c r="E28" s="7"/>
      <c r="F28" s="7"/>
      <c r="G28" s="7"/>
      <c r="H28" s="7"/>
      <c r="I28" s="7"/>
      <c r="J28" s="15"/>
      <c r="K28" s="17"/>
      <c r="L28" s="17"/>
      <c r="M28" s="14"/>
      <c r="N28" s="14"/>
      <c r="O28" s="14"/>
      <c r="P28" s="14"/>
    </row>
    <row r="29" spans="1:16" ht="16" x14ac:dyDescent="0.2">
      <c r="A29" s="8">
        <v>2002</v>
      </c>
      <c r="B29" s="9">
        <v>8.3659700000000004E-2</v>
      </c>
      <c r="C29" s="9">
        <v>5.3774000000000002E-2</v>
      </c>
      <c r="D29" s="7"/>
      <c r="E29" s="7"/>
      <c r="F29" s="7"/>
      <c r="G29" s="7"/>
      <c r="H29" s="7"/>
      <c r="I29" s="7"/>
      <c r="J29" s="15"/>
      <c r="K29" s="17"/>
      <c r="L29" s="17"/>
      <c r="M29" s="14"/>
      <c r="N29" s="14"/>
      <c r="O29" s="14"/>
      <c r="P29" s="14"/>
    </row>
    <row r="30" spans="1:16" ht="16" x14ac:dyDescent="0.2">
      <c r="A30" s="8">
        <v>2003</v>
      </c>
      <c r="B30" s="9">
        <v>8.0629599999999996E-2</v>
      </c>
      <c r="C30" s="9">
        <v>5.17788E-2</v>
      </c>
      <c r="D30" s="7"/>
      <c r="E30" s="7"/>
      <c r="F30" s="7"/>
      <c r="G30" s="7"/>
      <c r="H30" s="7"/>
      <c r="I30" s="7"/>
      <c r="J30" s="15"/>
      <c r="K30" s="17"/>
      <c r="L30" s="17"/>
      <c r="M30" s="14"/>
      <c r="N30" s="14"/>
      <c r="O30" s="14"/>
      <c r="P30" s="14"/>
    </row>
    <row r="31" spans="1:16" ht="16" x14ac:dyDescent="0.2">
      <c r="A31" s="8">
        <v>2004</v>
      </c>
      <c r="B31" s="9">
        <v>7.7688199999999999E-2</v>
      </c>
      <c r="C31" s="9">
        <v>4.9664699999999999E-2</v>
      </c>
      <c r="D31" s="7"/>
      <c r="E31" s="7"/>
      <c r="F31" s="7"/>
      <c r="G31" s="7"/>
      <c r="H31" s="7"/>
      <c r="I31" s="7"/>
      <c r="J31" s="15"/>
      <c r="K31" s="17"/>
      <c r="L31" s="17"/>
      <c r="M31" s="14"/>
      <c r="N31" s="14"/>
      <c r="O31" s="14"/>
      <c r="P31" s="14"/>
    </row>
    <row r="32" spans="1:16" ht="16" x14ac:dyDescent="0.2">
      <c r="A32" s="8">
        <v>2005</v>
      </c>
      <c r="B32" s="9">
        <v>7.7438599999999996E-2</v>
      </c>
      <c r="C32" s="9">
        <v>4.5625499999999999E-2</v>
      </c>
      <c r="D32" s="7"/>
      <c r="E32" s="7"/>
      <c r="F32" s="7"/>
      <c r="G32" s="7"/>
      <c r="H32" s="7"/>
      <c r="I32" s="7"/>
      <c r="J32" s="15"/>
      <c r="K32" s="17"/>
      <c r="L32" s="17"/>
      <c r="M32" s="14"/>
      <c r="N32" s="14"/>
      <c r="O32" s="14"/>
      <c r="P32" s="14"/>
    </row>
    <row r="33" spans="1:18" ht="16" x14ac:dyDescent="0.2">
      <c r="A33" s="8">
        <v>2006</v>
      </c>
      <c r="B33" s="9">
        <v>7.6317999999999997E-2</v>
      </c>
      <c r="C33" s="9">
        <v>4.4838700000000002E-2</v>
      </c>
      <c r="D33" s="7"/>
      <c r="E33" s="7"/>
      <c r="F33" s="7"/>
      <c r="G33" s="7"/>
      <c r="H33" s="7"/>
      <c r="I33" s="7"/>
      <c r="J33" s="15"/>
      <c r="K33" s="17"/>
      <c r="L33" s="17"/>
      <c r="M33" s="14"/>
      <c r="N33" s="14"/>
      <c r="O33" s="14"/>
      <c r="P33" s="14"/>
    </row>
    <row r="34" spans="1:18" ht="16" x14ac:dyDescent="0.2">
      <c r="A34" s="8">
        <v>2007</v>
      </c>
      <c r="B34" s="9">
        <v>7.5363299999999994E-2</v>
      </c>
      <c r="C34" s="9">
        <v>4.4029899999999997E-2</v>
      </c>
      <c r="D34" s="7"/>
      <c r="E34" s="7"/>
      <c r="F34" s="7"/>
      <c r="G34" s="7"/>
      <c r="H34" s="7"/>
      <c r="I34" s="7"/>
      <c r="J34" s="15"/>
      <c r="K34" s="17"/>
      <c r="L34" s="17"/>
      <c r="M34" s="14"/>
      <c r="N34" s="14"/>
      <c r="O34" s="14"/>
      <c r="P34" s="14"/>
    </row>
    <row r="35" spans="1:18" ht="16" x14ac:dyDescent="0.2">
      <c r="A35" s="8">
        <v>2008</v>
      </c>
      <c r="B35" s="9">
        <v>7.4699699999999994E-2</v>
      </c>
      <c r="C35" s="9">
        <v>4.2269899999999999E-2</v>
      </c>
      <c r="D35" s="7"/>
      <c r="E35" s="10"/>
      <c r="F35" s="7"/>
      <c r="G35" s="7"/>
      <c r="H35" s="7"/>
      <c r="I35" s="7"/>
      <c r="J35" s="15"/>
      <c r="K35" s="17"/>
      <c r="L35" s="17"/>
      <c r="M35" s="14"/>
      <c r="N35" s="18"/>
      <c r="O35" s="14"/>
      <c r="P35" s="14"/>
    </row>
    <row r="36" spans="1:18" ht="16" x14ac:dyDescent="0.2">
      <c r="A36" s="8">
        <v>2009</v>
      </c>
      <c r="B36" s="9">
        <v>7.6317999999999997E-2</v>
      </c>
      <c r="C36" s="9">
        <v>4.0298899999999999E-2</v>
      </c>
      <c r="D36" s="7"/>
      <c r="E36" s="10"/>
      <c r="F36" s="10"/>
      <c r="G36" s="7"/>
      <c r="H36" s="7"/>
      <c r="I36" s="7"/>
      <c r="J36" s="15"/>
      <c r="K36" s="17"/>
      <c r="L36" s="17"/>
      <c r="M36" s="14"/>
      <c r="N36" s="18"/>
      <c r="O36" s="14"/>
      <c r="P36" s="14"/>
    </row>
    <row r="37" spans="1:18" ht="16" x14ac:dyDescent="0.2">
      <c r="A37" s="8">
        <v>2010</v>
      </c>
      <c r="B37" s="9">
        <v>7.4926499999999993E-2</v>
      </c>
      <c r="C37" s="9">
        <v>3.8582100000000001E-2</v>
      </c>
      <c r="D37" s="7"/>
      <c r="E37" s="10"/>
      <c r="F37" s="10"/>
      <c r="G37" s="7"/>
      <c r="H37" s="7"/>
      <c r="I37" s="7"/>
      <c r="J37" s="15"/>
      <c r="K37" s="17"/>
      <c r="L37" s="17"/>
      <c r="M37" s="14"/>
      <c r="N37" s="18"/>
      <c r="O37" s="14"/>
      <c r="P37" s="14"/>
    </row>
    <row r="38" spans="1:18" ht="16" x14ac:dyDescent="0.2">
      <c r="A38" s="11">
        <v>2011</v>
      </c>
      <c r="B38" s="12">
        <v>7.3700600000000005E-2</v>
      </c>
      <c r="C38" s="12">
        <v>3.9877200000000002E-2</v>
      </c>
      <c r="D38" s="7"/>
      <c r="E38" s="10"/>
      <c r="F38" s="10"/>
      <c r="G38" s="7"/>
      <c r="H38" s="7"/>
      <c r="I38" s="7"/>
      <c r="J38" s="15"/>
      <c r="K38" s="17"/>
      <c r="L38" s="17"/>
      <c r="M38" s="14"/>
      <c r="N38" s="18"/>
      <c r="O38" s="14"/>
      <c r="P38" s="14"/>
    </row>
    <row r="39" spans="1:18" x14ac:dyDescent="0.2">
      <c r="F39" t="s">
        <v>4</v>
      </c>
      <c r="J39" s="13"/>
      <c r="K39" s="14"/>
      <c r="L39" s="14"/>
      <c r="M39" s="14"/>
      <c r="N39" s="14"/>
      <c r="O39" s="14"/>
      <c r="P39" s="14"/>
    </row>
    <row r="41" spans="1:18" x14ac:dyDescent="0.2">
      <c r="A41" s="20"/>
      <c r="B41" s="21"/>
      <c r="C41" s="21"/>
      <c r="D41" s="21"/>
      <c r="E41" s="21"/>
      <c r="F41" s="21"/>
      <c r="G41" s="21"/>
      <c r="H41" s="21"/>
      <c r="I41" s="21"/>
      <c r="J41" s="20"/>
      <c r="K41" s="21"/>
      <c r="L41" s="21"/>
      <c r="M41" s="21"/>
      <c r="N41" s="21"/>
      <c r="O41" s="21"/>
      <c r="P41" s="21"/>
      <c r="Q41" s="21"/>
      <c r="R41" s="21"/>
    </row>
    <row r="42" spans="1:18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18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18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1:18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 x14ac:dyDescent="0.2">
      <c r="A56" s="20"/>
      <c r="B56" s="21"/>
      <c r="C56" s="21"/>
      <c r="D56" s="21"/>
      <c r="E56" s="21"/>
      <c r="F56" s="21"/>
      <c r="G56" s="21"/>
      <c r="H56" s="21"/>
      <c r="I56" s="21"/>
      <c r="J56" s="20"/>
      <c r="K56" s="21"/>
      <c r="L56" s="21"/>
      <c r="M56" s="21"/>
      <c r="N56" s="21"/>
      <c r="O56" s="21"/>
      <c r="P56" s="21"/>
      <c r="Q56" s="21"/>
      <c r="R56" s="21"/>
    </row>
    <row r="57" spans="1:18" x14ac:dyDescent="0.2">
      <c r="A57" s="20"/>
      <c r="B57" s="21"/>
      <c r="C57" s="21"/>
      <c r="D57" s="21"/>
      <c r="E57" s="21"/>
      <c r="F57" s="21"/>
      <c r="G57" s="21"/>
      <c r="H57" s="21"/>
      <c r="I57" s="21"/>
      <c r="J57" s="20"/>
      <c r="K57" s="21"/>
      <c r="L57" s="21"/>
      <c r="M57" s="21"/>
      <c r="N57" s="21"/>
      <c r="O57" s="21"/>
      <c r="P57" s="21"/>
      <c r="Q57" s="21"/>
      <c r="R57" s="21"/>
    </row>
    <row r="58" spans="1:18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spans="1:18" ht="16" x14ac:dyDescent="0.2">
      <c r="A59" s="21"/>
      <c r="B59" s="22"/>
      <c r="C59" s="23"/>
      <c r="D59" s="22"/>
      <c r="E59" s="23"/>
      <c r="F59" s="21"/>
      <c r="G59" s="21"/>
      <c r="H59" s="21"/>
      <c r="I59" s="21"/>
      <c r="J59" s="21"/>
      <c r="K59" s="22"/>
      <c r="L59" s="23"/>
      <c r="M59" s="22"/>
      <c r="N59" s="23"/>
      <c r="O59" s="21"/>
      <c r="P59" s="21"/>
      <c r="Q59" s="21"/>
      <c r="R59" s="21"/>
    </row>
    <row r="60" spans="1:18" ht="16" x14ac:dyDescent="0.2">
      <c r="A60" s="21"/>
      <c r="B60" s="22"/>
      <c r="C60" s="23"/>
      <c r="D60" s="22"/>
      <c r="E60" s="23"/>
      <c r="F60" s="21"/>
      <c r="G60" s="21"/>
      <c r="H60" s="21"/>
      <c r="I60" s="21"/>
      <c r="J60" s="21"/>
      <c r="K60" s="22"/>
      <c r="L60" s="23"/>
      <c r="M60" s="22"/>
      <c r="N60" s="23"/>
      <c r="O60" s="21"/>
      <c r="P60" s="21"/>
      <c r="Q60" s="21"/>
      <c r="R60" s="21"/>
    </row>
    <row r="61" spans="1:18" ht="16" x14ac:dyDescent="0.2">
      <c r="A61" s="21"/>
      <c r="B61" s="22"/>
      <c r="C61" s="23"/>
      <c r="D61" s="22"/>
      <c r="E61" s="23"/>
      <c r="F61" s="21"/>
      <c r="G61" s="21"/>
      <c r="H61" s="21"/>
      <c r="I61" s="21"/>
      <c r="J61" s="21"/>
      <c r="K61" s="22"/>
      <c r="L61" s="23"/>
      <c r="M61" s="22"/>
      <c r="N61" s="23"/>
      <c r="O61" s="21"/>
      <c r="P61" s="21"/>
      <c r="Q61" s="21"/>
      <c r="R61" s="21"/>
    </row>
    <row r="62" spans="1:18" ht="16" x14ac:dyDescent="0.2">
      <c r="A62" s="21"/>
      <c r="B62" s="22"/>
      <c r="C62" s="23"/>
      <c r="D62" s="22"/>
      <c r="E62" s="23"/>
      <c r="F62" s="21"/>
      <c r="G62" s="21"/>
      <c r="H62" s="21"/>
      <c r="I62" s="21"/>
      <c r="J62" s="21"/>
      <c r="K62" s="22"/>
      <c r="L62" s="23"/>
      <c r="M62" s="22"/>
      <c r="N62" s="23"/>
      <c r="O62" s="21"/>
      <c r="P62" s="21"/>
      <c r="Q62" s="21"/>
      <c r="R62" s="21"/>
    </row>
    <row r="63" spans="1:18" ht="16" x14ac:dyDescent="0.2">
      <c r="A63" s="21"/>
      <c r="B63" s="22"/>
      <c r="C63" s="23"/>
      <c r="D63" s="22"/>
      <c r="E63" s="23"/>
      <c r="F63" s="21"/>
      <c r="G63" s="21"/>
      <c r="H63" s="21"/>
      <c r="I63" s="21"/>
      <c r="J63" s="21"/>
      <c r="K63" s="22"/>
      <c r="L63" s="23"/>
      <c r="M63" s="22"/>
      <c r="N63" s="23"/>
      <c r="O63" s="21"/>
      <c r="P63" s="21"/>
      <c r="Q63" s="21"/>
      <c r="R63" s="21"/>
    </row>
    <row r="64" spans="1:18" ht="16" x14ac:dyDescent="0.2">
      <c r="A64" s="21"/>
      <c r="B64" s="22"/>
      <c r="C64" s="23"/>
      <c r="D64" s="22"/>
      <c r="E64" s="23"/>
      <c r="F64" s="21"/>
      <c r="G64" s="21"/>
      <c r="H64" s="21"/>
      <c r="I64" s="21"/>
      <c r="J64" s="21"/>
      <c r="K64" s="22"/>
      <c r="L64" s="23"/>
      <c r="M64" s="22"/>
      <c r="N64" s="23"/>
      <c r="O64" s="21"/>
      <c r="P64" s="21"/>
      <c r="Q64" s="21"/>
      <c r="R64" s="21"/>
    </row>
    <row r="65" spans="1:18" ht="16" x14ac:dyDescent="0.2">
      <c r="A65" s="21"/>
      <c r="B65" s="22"/>
      <c r="C65" s="23"/>
      <c r="D65" s="22"/>
      <c r="E65" s="23"/>
      <c r="F65" s="21"/>
      <c r="G65" s="21"/>
      <c r="H65" s="21"/>
      <c r="I65" s="21"/>
      <c r="J65" s="21"/>
      <c r="K65" s="22"/>
      <c r="L65" s="23"/>
      <c r="M65" s="22"/>
      <c r="N65" s="23"/>
      <c r="O65" s="21"/>
      <c r="P65" s="21"/>
      <c r="Q65" s="21"/>
      <c r="R65" s="21"/>
    </row>
    <row r="66" spans="1:18" ht="16" x14ac:dyDescent="0.2">
      <c r="A66" s="21"/>
      <c r="B66" s="22"/>
      <c r="C66" s="23"/>
      <c r="D66" s="22"/>
      <c r="E66" s="23"/>
      <c r="F66" s="21"/>
      <c r="G66" s="21"/>
      <c r="H66" s="21"/>
      <c r="I66" s="21"/>
      <c r="J66" s="21"/>
      <c r="K66" s="22"/>
      <c r="L66" s="23"/>
      <c r="M66" s="22"/>
      <c r="N66" s="23"/>
      <c r="O66" s="21"/>
      <c r="P66" s="21"/>
      <c r="Q66" s="21"/>
      <c r="R66" s="21"/>
    </row>
    <row r="67" spans="1:18" ht="16" x14ac:dyDescent="0.2">
      <c r="A67" s="21"/>
      <c r="B67" s="22"/>
      <c r="C67" s="23"/>
      <c r="D67" s="22"/>
      <c r="E67" s="23"/>
      <c r="F67" s="21"/>
      <c r="G67" s="21"/>
      <c r="H67" s="21"/>
      <c r="I67" s="21"/>
      <c r="J67" s="21"/>
      <c r="K67" s="22"/>
      <c r="L67" s="23"/>
      <c r="M67" s="22"/>
      <c r="N67" s="23"/>
      <c r="O67" s="21"/>
      <c r="P67" s="21"/>
      <c r="Q67" s="21"/>
      <c r="R67" s="21"/>
    </row>
    <row r="68" spans="1:18" ht="16" x14ac:dyDescent="0.2">
      <c r="A68" s="21"/>
      <c r="B68" s="22"/>
      <c r="C68" s="23"/>
      <c r="D68" s="22"/>
      <c r="E68" s="23"/>
      <c r="F68" s="21"/>
      <c r="G68" s="21"/>
      <c r="H68" s="21"/>
      <c r="I68" s="21"/>
      <c r="J68" s="21"/>
      <c r="K68" s="22"/>
      <c r="L68" s="23"/>
      <c r="M68" s="22"/>
      <c r="N68" s="23"/>
      <c r="O68" s="21"/>
      <c r="P68" s="21"/>
      <c r="Q68" s="21"/>
      <c r="R68" s="21"/>
    </row>
    <row r="69" spans="1:18" ht="16" x14ac:dyDescent="0.2">
      <c r="A69" s="21"/>
      <c r="B69" s="22"/>
      <c r="C69" s="23"/>
      <c r="D69" s="22"/>
      <c r="E69" s="23"/>
      <c r="F69" s="21"/>
      <c r="G69" s="21"/>
      <c r="H69" s="21"/>
      <c r="I69" s="21"/>
      <c r="J69" s="21"/>
      <c r="K69" s="22"/>
      <c r="L69" s="23"/>
      <c r="M69" s="22"/>
      <c r="N69" s="23"/>
      <c r="O69" s="21"/>
      <c r="P69" s="21"/>
      <c r="Q69" s="21"/>
      <c r="R69" s="21"/>
    </row>
    <row r="70" spans="1:18" ht="16" x14ac:dyDescent="0.2">
      <c r="A70" s="21"/>
      <c r="B70" s="22"/>
      <c r="C70" s="23"/>
      <c r="D70" s="22"/>
      <c r="E70" s="23"/>
      <c r="F70" s="21"/>
      <c r="G70" s="21"/>
      <c r="H70" s="21"/>
      <c r="I70" s="21"/>
      <c r="J70" s="21"/>
      <c r="K70" s="22"/>
      <c r="L70" s="23"/>
      <c r="M70" s="22"/>
      <c r="N70" s="23"/>
      <c r="O70" s="21"/>
      <c r="P70" s="21"/>
      <c r="Q70" s="21"/>
      <c r="R70" s="21"/>
    </row>
    <row r="71" spans="1:18" ht="16" x14ac:dyDescent="0.2">
      <c r="A71" s="21"/>
      <c r="B71" s="22"/>
      <c r="C71" s="23"/>
      <c r="D71" s="22"/>
      <c r="E71" s="23"/>
      <c r="F71" s="21"/>
      <c r="G71" s="21"/>
      <c r="H71" s="21"/>
      <c r="I71" s="21"/>
      <c r="J71" s="21"/>
      <c r="K71" s="22"/>
      <c r="L71" s="23"/>
      <c r="M71" s="22"/>
      <c r="N71" s="23"/>
      <c r="O71" s="21"/>
      <c r="P71" s="21"/>
      <c r="Q71" s="21"/>
      <c r="R71" s="21"/>
    </row>
    <row r="72" spans="1:18" x14ac:dyDescent="0.2">
      <c r="A72" s="20"/>
      <c r="B72" s="21"/>
      <c r="C72" s="21"/>
      <c r="D72" s="21"/>
      <c r="E72" s="21"/>
      <c r="F72" s="21"/>
      <c r="G72" s="21"/>
      <c r="H72" s="21"/>
      <c r="I72" s="21"/>
      <c r="J72" s="20"/>
      <c r="K72" s="21"/>
      <c r="L72" s="21"/>
      <c r="M72" s="21"/>
      <c r="N72" s="21"/>
      <c r="O72" s="21"/>
      <c r="P72" s="21"/>
      <c r="Q72" s="21"/>
      <c r="R72" s="21"/>
    </row>
    <row r="73" spans="1:18" x14ac:dyDescent="0.2">
      <c r="A73" s="20"/>
      <c r="B73" s="21"/>
      <c r="C73" s="21"/>
      <c r="D73" s="21"/>
      <c r="E73" s="21"/>
      <c r="F73" s="21"/>
      <c r="G73" s="21"/>
      <c r="H73" s="21"/>
      <c r="I73" s="21"/>
      <c r="J73" s="20"/>
      <c r="K73" s="21"/>
      <c r="L73" s="21"/>
      <c r="M73" s="21"/>
      <c r="N73" s="21"/>
      <c r="O73" s="21"/>
      <c r="P73" s="21"/>
      <c r="Q73" s="21"/>
      <c r="R73" s="21"/>
    </row>
    <row r="74" spans="1:18" x14ac:dyDescent="0.2">
      <c r="A74" s="20"/>
      <c r="B74" s="21"/>
      <c r="C74" s="21"/>
      <c r="D74" s="21"/>
      <c r="E74" s="21"/>
      <c r="F74" s="21"/>
      <c r="G74" s="21"/>
      <c r="H74" s="21"/>
      <c r="I74" s="21"/>
      <c r="J74" s="20"/>
      <c r="K74" s="21"/>
      <c r="L74" s="21"/>
      <c r="M74" s="21"/>
      <c r="N74" s="21"/>
      <c r="O74" s="21"/>
      <c r="P74" s="21"/>
      <c r="Q74" s="21"/>
      <c r="R74" s="21"/>
    </row>
    <row r="75" spans="1:18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1:18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18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18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1:18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1:18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</row>
    <row r="83" spans="1:18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1:18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spans="1:18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</row>
    <row r="86" spans="1:18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1:18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1:18" x14ac:dyDescent="0.2">
      <c r="A88"/>
      <c r="J88"/>
    </row>
  </sheetData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zoomScale="125" zoomScaleNormal="125" workbookViewId="0"/>
  </sheetViews>
  <sheetFormatPr baseColWidth="10" defaultColWidth="8.83203125" defaultRowHeight="16" x14ac:dyDescent="0.2"/>
  <cols>
    <col min="1" max="1" width="18.5" style="7" bestFit="1" customWidth="1"/>
    <col min="2" max="16384" width="8.83203125" style="7"/>
  </cols>
  <sheetData>
    <row r="1" spans="1:1" x14ac:dyDescent="0.2">
      <c r="A1" s="24" t="s">
        <v>9</v>
      </c>
    </row>
    <row r="20" spans="1:3" x14ac:dyDescent="0.2">
      <c r="A20" s="26" t="s">
        <v>10</v>
      </c>
    </row>
    <row r="21" spans="1:3" x14ac:dyDescent="0.2">
      <c r="A21" s="25" t="s">
        <v>11</v>
      </c>
    </row>
    <row r="22" spans="1:3" x14ac:dyDescent="0.2">
      <c r="A22" s="4" t="s">
        <v>1</v>
      </c>
    </row>
    <row r="23" spans="1:3" x14ac:dyDescent="0.2">
      <c r="A23" s="4"/>
    </row>
    <row r="25" spans="1:3" x14ac:dyDescent="0.2">
      <c r="A25" s="27" t="s">
        <v>6</v>
      </c>
      <c r="B25" s="29">
        <f>-1.6%</f>
        <v>-1.6E-2</v>
      </c>
      <c r="C25" s="27" t="s">
        <v>7</v>
      </c>
    </row>
    <row r="26" spans="1:3" x14ac:dyDescent="0.2">
      <c r="A26" s="28" t="s">
        <v>8</v>
      </c>
      <c r="B26" s="30">
        <f>-2.1%</f>
        <v>-2.1000000000000001E-2</v>
      </c>
      <c r="C26" s="28" t="s">
        <v>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2021-04-12T13:26:50Z</dcterms:created>
  <dcterms:modified xsi:type="dcterms:W3CDTF">2021-04-29T18:06:38Z</dcterms:modified>
</cp:coreProperties>
</file>