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12 Sloan retirement and health coverage/Data download/"/>
    </mc:Choice>
  </mc:AlternateContent>
  <xr:revisionPtr revIDLastSave="0" documentId="13_ncr:1_{E761F58F-1B77-B146-B533-8317D9806DA7}" xr6:coauthVersionLast="36" xr6:coauthVersionMax="36" xr10:uidLastSave="{00000000-0000-0000-0000-000000000000}"/>
  <bookViews>
    <workbookView xWindow="0" yWindow="460" windowWidth="29620" windowHeight="26320" tabRatio="785" xr2:uid="{00000000-000D-0000-FFFF-FFFF00000000}"/>
  </bookViews>
  <sheets>
    <sheet name="Figure 1" sheetId="24" r:id="rId1"/>
    <sheet name="Figure 2" sheetId="9" r:id="rId2"/>
    <sheet name="Figure 3" sheetId="16" r:id="rId3"/>
    <sheet name="Figure 4" sheetId="2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<sst xmlns="http://schemas.openxmlformats.org/spreadsheetml/2006/main" count="33" uniqueCount="24">
  <si>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Public</t>
  </si>
  <si>
    <t xml:space="preserve">Private </t>
  </si>
  <si>
    <t>Any coverage</t>
  </si>
  <si>
    <t>Private coverage</t>
  </si>
  <si>
    <t>Public coverage</t>
  </si>
  <si>
    <t>Contribution rate</t>
  </si>
  <si>
    <t>No coverage</t>
  </si>
  <si>
    <t>Past employer</t>
  </si>
  <si>
    <t>Spouse's employer</t>
  </si>
  <si>
    <t>Change in non-expansion states</t>
  </si>
  <si>
    <t>Change in expansion states</t>
  </si>
  <si>
    <t>Deferred earnings</t>
  </si>
  <si>
    <r>
      <t xml:space="preserve">Figure 1. </t>
    </r>
    <r>
      <rPr>
        <i/>
        <sz val="12"/>
        <color theme="1"/>
        <rFont val="Times New Roman"/>
        <family val="1"/>
      </rPr>
      <t>Sources of Health Coverage for Older Workers in Nontraditional Jobs, Average Over 2002-2016 </t>
    </r>
  </si>
  <si>
    <r>
      <t xml:space="preserve">Source: </t>
    </r>
    <r>
      <rPr>
        <sz val="10"/>
        <color rgb="FF2C2728"/>
        <rFont val="Times New Roman"/>
        <family val="1"/>
      </rPr>
      <t>Rutledge (2020). </t>
    </r>
  </si>
  <si>
    <t>Private</t>
  </si>
  <si>
    <t>%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</si>
  <si>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</si>
  <si>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Trends in Health Coverage for Older Workers in Nontraditional Jobs, by Coverage Source, 2002-2016 </t>
    </r>
  </si>
  <si>
    <r>
      <t xml:space="preserve">Figure 3. </t>
    </r>
    <r>
      <rPr>
        <i/>
        <sz val="12"/>
        <color theme="1"/>
        <rFont val="Times New Roman"/>
        <family val="1"/>
      </rPr>
      <t>Effect on Health Coverage of Living in an ACA Expansion State vs. Non-Expansion State for Older Workers in Nontraditional Jobs, 2002-2016 </t>
    </r>
  </si>
  <si>
    <t>Note: Solid bars are statistically significant at the 5-percent level. </t>
  </si>
  <si>
    <t>401(k) participation</t>
  </si>
  <si>
    <r>
      <t xml:space="preserve">Figure 4. </t>
    </r>
    <r>
      <rPr>
        <i/>
        <sz val="12"/>
        <color theme="1"/>
        <rFont val="Times New Roman"/>
        <family val="1"/>
      </rPr>
      <t>Effect of Having a Spouse in a Nontraditional Job on 401(k) Activity for Older Married Workers with Access to a 401(k), 2002-2016</t>
    </r>
  </si>
  <si>
    <t>Notes: The estimate is the percentage increase in each 401(k) saving measure when the worker’s spouse has a nontraditional job, compared to when they have a traditional job. Striped bars are not statistically significant. </t>
  </si>
  <si>
    <r>
      <t xml:space="preserve">Source: </t>
    </r>
    <r>
      <rPr>
        <sz val="10"/>
        <color rgb="FF2C2728"/>
        <rFont val="Times New Roman"/>
        <family val="1"/>
      </rPr>
      <t>Rutledge (2020).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</si>
</sst>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"/>
    <numFmt numFmtId="167" formatCode="\(0.0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165" fontId="2" fillId="0" borderId="0" xfId="1" applyNumberFormat="1" applyFont="1"/>
    <xf numFmtId="2" fontId="2" fillId="0" borderId="0" xfId="1" applyNumberFormat="1" applyFont="1"/>
    <xf numFmtId="164" fontId="2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3" xfId="0" applyFont="1" applyBorder="1"/>
    <xf numFmtId="3" fontId="2" fillId="0" borderId="0" xfId="0" applyNumberFormat="1" applyFont="1" applyBorder="1"/>
    <xf numFmtId="167" fontId="2" fillId="0" borderId="0" xfId="0" applyNumberFormat="1" applyFont="1" applyBorder="1"/>
    <xf numFmtId="0" fontId="4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6" fillId="0" borderId="0" xfId="0" applyFont="1"/>
    <xf numFmtId="0" fontId="2" fillId="0" borderId="2" xfId="0" applyFont="1" applyBorder="1"/>
    <xf numFmtId="165" fontId="2" fillId="0" borderId="2" xfId="1" applyNumberFormat="1" applyFont="1" applyBorder="1"/>
    <xf numFmtId="2" fontId="2" fillId="0" borderId="2" xfId="1" applyNumberFormat="1" applyFont="1" applyBorder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166" fontId="2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6" fontId="2" fillId="0" borderId="0" xfId="1" applyNumberFormat="1" applyFont="1" applyBorder="1" applyAlignment="1">
      <alignment horizontal="center" wrapText="1"/>
    </xf>
    <xf numFmtId="167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7" fillId="0" borderId="0" xfId="0" applyFont="1"/>
    <xf numFmtId="3" fontId="2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/>
    <xf numFmtId="166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/>
    <xf numFmtId="0" fontId="4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4B0000"/>
      <color rgb="FF8C0000"/>
      <color rgb="FF5A0000"/>
      <color rgb="FFBFBFBF"/>
      <color rgb="FFB40000"/>
      <color rgb="FF780000"/>
      <color rgb="FFA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74999999999999"/>
          <c:y val="0.11408730158730158"/>
          <c:w val="0.52361111111111114"/>
          <c:h val="0.7480158730158730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6E-4918-A4F3-65AE49D2DA50}"/>
              </c:ext>
            </c:extLst>
          </c:dPt>
          <c:dPt>
            <c:idx val="1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6E-4918-A4F3-65AE49D2DA5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36E-4918-A4F3-65AE49D2DA50}"/>
              </c:ext>
            </c:extLst>
          </c:dPt>
          <c:dPt>
            <c:idx val="3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6E-4918-A4F3-65AE49D2DA50}"/>
              </c:ext>
            </c:extLst>
          </c:dPt>
          <c:dPt>
            <c:idx val="4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6E-4918-A4F3-65AE49D2DA50}"/>
              </c:ext>
            </c:extLst>
          </c:dPt>
          <c:dLbls>
            <c:dLbl>
              <c:idx val="0"/>
              <c:layout>
                <c:manualLayout>
                  <c:x val="-8.7499890638670155E-2"/>
                  <c:y val="5.9525371828521509E-3"/>
                </c:manualLayout>
              </c:layout>
              <c:tx>
                <c:rich>
                  <a:bodyPr/>
                  <a:lstStyle/>
                  <a:p>
                    <a:fld id="{E96F8BF4-29A9-6B4E-9340-63BCB8E1322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
</a:t>
                    </a:r>
                    <a:fld id="{5DC245EF-CC75-5146-92A1-44863ED6B897}" type="PERCENTAG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[PERCENTAGE]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22222222222221"/>
                      <c:h val="0.140357142857142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36E-4918-A4F3-65AE49D2DA50}"/>
                </c:ext>
              </c:extLst>
            </c:dLbl>
            <c:dLbl>
              <c:idx val="1"/>
              <c:layout>
                <c:manualLayout>
                  <c:x val="-6.9444444444444441E-3"/>
                  <c:y val="1.1904761904761904E-2"/>
                </c:manualLayout>
              </c:layout>
              <c:tx>
                <c:rich>
                  <a:bodyPr/>
                  <a:lstStyle/>
                  <a:p>
                    <a:fld id="{41A9C84F-0FA4-FF42-8458-9FE3B8FDB165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
</a:t>
                    </a:r>
                    <a:fld id="{DBC7BE93-5981-9C42-8700-00BB9F22E15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45100612423448"/>
                      <c:h val="0.207817460317460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A36E-4918-A4F3-65AE49D2DA50}"/>
                </c:ext>
              </c:extLst>
            </c:dLbl>
            <c:dLbl>
              <c:idx val="2"/>
              <c:layout>
                <c:manualLayout>
                  <c:x val="-2.777777777777788E-2"/>
                  <c:y val="7.936507936507790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DCEE1695-AB68-0547-8F1D-8EB29379F3A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
</a:t>
                    </a:r>
                    <a:fld id="{883A5083-E0CE-B94B-A62D-C96491807BDF}" type="PERCENTAG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[PERCENTAGE]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36E-4918-A4F3-65AE49D2DA50}"/>
                </c:ext>
              </c:extLst>
            </c:dLbl>
            <c:dLbl>
              <c:idx val="3"/>
              <c:layout>
                <c:manualLayout>
                  <c:x val="-5.5555555555556061E-3"/>
                  <c:y val="-1.984126984126984E-2"/>
                </c:manualLayout>
              </c:layout>
              <c:tx>
                <c:rich>
                  <a:bodyPr/>
                  <a:lstStyle/>
                  <a:p>
                    <a:fld id="{C1390B77-CCF4-0E4D-968A-357A68C2EBE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
</a:t>
                    </a:r>
                    <a:fld id="{4DD957E4-26E6-8445-A151-DA4448A9179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36E-4918-A4F3-65AE49D2DA50}"/>
                </c:ext>
              </c:extLst>
            </c:dLbl>
            <c:dLbl>
              <c:idx val="4"/>
              <c:layout>
                <c:manualLayout>
                  <c:x val="5.8333333333333334E-2"/>
                  <c:y val="0"/>
                </c:manualLayout>
              </c:layout>
              <c:tx>
                <c:rich>
                  <a:bodyPr/>
                  <a:lstStyle/>
                  <a:p>
                    <a:fld id="{B6BF5D5E-89CA-2B48-92C5-222BE0DEEFB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
</a:t>
                    </a:r>
                    <a:fld id="{5355776A-9F20-4A49-8138-62095155364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11111111111112"/>
                      <c:h val="0.189761904761904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36E-4918-A4F3-65AE49D2D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1'!$A$24:$A$28</c:f>
              <c:strCache>
                <c:ptCount val="5"/>
                <c:pt idx="0">
                  <c:v>Past employer</c:v>
                </c:pt>
                <c:pt idx="1">
                  <c:v>Spouse's employer</c:v>
                </c:pt>
                <c:pt idx="2">
                  <c:v>Public</c:v>
                </c:pt>
                <c:pt idx="3">
                  <c:v>Private</c:v>
                </c:pt>
                <c:pt idx="4">
                  <c:v>No coverage</c:v>
                </c:pt>
              </c:strCache>
            </c:strRef>
          </c:cat>
          <c:val>
            <c:numRef>
              <c:f>'Figure 1'!$B$24:$B$28</c:f>
              <c:numCache>
                <c:formatCode>0.0</c:formatCode>
                <c:ptCount val="5"/>
                <c:pt idx="0">
                  <c:v>8.9473447090127145</c:v>
                </c:pt>
                <c:pt idx="1">
                  <c:v>31.339606774524388</c:v>
                </c:pt>
                <c:pt idx="2">
                  <c:v>10.495131841683159</c:v>
                </c:pt>
                <c:pt idx="3">
                  <c:v>17.736779824350421</c:v>
                </c:pt>
                <c:pt idx="4">
                  <c:v>31.48113685042928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6E-4918-A4F3-65AE49D2DA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No coverage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2'!$B$26:$I$26</c:f>
              <c:numCache>
                <c:formatCode>0.0%</c:formatCode>
                <c:ptCount val="8"/>
                <c:pt idx="0">
                  <c:v>0.24853306423638483</c:v>
                </c:pt>
                <c:pt idx="1">
                  <c:v>0.31307193431799002</c:v>
                </c:pt>
                <c:pt idx="2">
                  <c:v>0.29882768077797078</c:v>
                </c:pt>
                <c:pt idx="3">
                  <c:v>0.30011240240132736</c:v>
                </c:pt>
                <c:pt idx="4">
                  <c:v>0.35894330045567274</c:v>
                </c:pt>
                <c:pt idx="5">
                  <c:v>0.38714481684911106</c:v>
                </c:pt>
                <c:pt idx="6">
                  <c:v>0.32137818375817012</c:v>
                </c:pt>
                <c:pt idx="7">
                  <c:v>0.27195324976907181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8-4649-94ED-715AA4DB58FF}"/>
            </c:ext>
          </c:extLst>
        </c:ser>
        <c:ser>
          <c:idx val="2"/>
          <c:order val="1"/>
          <c:tx>
            <c:strRef>
              <c:f>'Figure 2'!$A$28</c:f>
              <c:strCache>
                <c:ptCount val="1"/>
                <c:pt idx="0">
                  <c:v>Spouse's employer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2'!$B$28:$I$28</c:f>
              <c:numCache>
                <c:formatCode>0.0%</c:formatCode>
                <c:ptCount val="8"/>
                <c:pt idx="0">
                  <c:v>0.34361956418908263</c:v>
                </c:pt>
                <c:pt idx="1">
                  <c:v>0.34341352788073087</c:v>
                </c:pt>
                <c:pt idx="2">
                  <c:v>0.33815196157268751</c:v>
                </c:pt>
                <c:pt idx="3">
                  <c:v>0.35645332980698347</c:v>
                </c:pt>
                <c:pt idx="4">
                  <c:v>0.32781506660466964</c:v>
                </c:pt>
                <c:pt idx="5">
                  <c:v>0.33448907363799851</c:v>
                </c:pt>
                <c:pt idx="6">
                  <c:v>0.27700867238515686</c:v>
                </c:pt>
                <c:pt idx="7">
                  <c:v>0.23658139182582114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8-4649-94ED-715AA4DB58FF}"/>
            </c:ext>
          </c:extLst>
        </c:ser>
        <c:ser>
          <c:idx val="1"/>
          <c:order val="2"/>
          <c:tx>
            <c:strRef>
              <c:f>'Figure 2'!$A$27</c:f>
              <c:strCache>
                <c:ptCount val="1"/>
                <c:pt idx="0">
                  <c:v>Past employer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2'!$B$27:$I$27</c:f>
              <c:numCache>
                <c:formatCode>0.0%</c:formatCode>
                <c:ptCount val="8"/>
                <c:pt idx="0">
                  <c:v>0.16365248651887354</c:v>
                </c:pt>
                <c:pt idx="1">
                  <c:v>0.12226639325731985</c:v>
                </c:pt>
                <c:pt idx="2">
                  <c:v>0.13064080420910509</c:v>
                </c:pt>
                <c:pt idx="3">
                  <c:v>0.11856535522008149</c:v>
                </c:pt>
                <c:pt idx="4">
                  <c:v>7.9521477059475501E-2</c:v>
                </c:pt>
                <c:pt idx="5">
                  <c:v>7.1414492778259522E-2</c:v>
                </c:pt>
                <c:pt idx="6">
                  <c:v>6.8031997723031104E-2</c:v>
                </c:pt>
                <c:pt idx="7">
                  <c:v>2.7784076167992416E-2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649-94ED-715AA4DB58FF}"/>
            </c:ext>
          </c:extLst>
        </c:ser>
        <c:ser>
          <c:idx val="3"/>
          <c:order val="3"/>
          <c:tx>
            <c:strRef>
              <c:f>'Figure 2'!$A$29</c:f>
              <c:strCache>
                <c:ptCount val="1"/>
                <c:pt idx="0">
                  <c:v>Public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2'!$B$29:$I$29</c:f>
              <c:numCache>
                <c:formatCode>0.0%</c:formatCode>
                <c:ptCount val="8"/>
                <c:pt idx="0">
                  <c:v>5.9956481977862561E-2</c:v>
                </c:pt>
                <c:pt idx="1">
                  <c:v>7.5507458036562308E-2</c:v>
                </c:pt>
                <c:pt idx="2">
                  <c:v>7.6950998576908972E-2</c:v>
                </c:pt>
                <c:pt idx="3">
                  <c:v>9.16013817056964E-2</c:v>
                </c:pt>
                <c:pt idx="4">
                  <c:v>9.1445040309614117E-2</c:v>
                </c:pt>
                <c:pt idx="5">
                  <c:v>9.2932950893688679E-2</c:v>
                </c:pt>
                <c:pt idx="6">
                  <c:v>0.14512152532750308</c:v>
                </c:pt>
                <c:pt idx="7">
                  <c:v>0.1641173125137774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18-4649-94ED-715AA4DB58FF}"/>
            </c:ext>
          </c:extLst>
        </c:ser>
        <c:ser>
          <c:idx val="4"/>
          <c:order val="4"/>
          <c:tx>
            <c:strRef>
              <c:f>'Figure 2'!$A$30</c:f>
              <c:strCache>
                <c:ptCount val="1"/>
                <c:pt idx="0">
                  <c:v>Private 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2'!$B$25:$I$25</c:f>
              <c:numCache>
                <c:formatCode>General</c:formatCode>
                <c:ptCount val="8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</c:numCache>
            </c:numRef>
          </c:cat>
          <c:val>
            <c:numRef>
              <c:f>'Figure 2'!$B$30:$I$30</c:f>
              <c:numCache>
                <c:formatCode>0.0%</c:formatCode>
                <c:ptCount val="8"/>
                <c:pt idx="0">
                  <c:v>0.18423840307779632</c:v>
                </c:pt>
                <c:pt idx="1">
                  <c:v>0.14574068650739719</c:v>
                </c:pt>
                <c:pt idx="2">
                  <c:v>0.15542855486332757</c:v>
                </c:pt>
                <c:pt idx="3">
                  <c:v>0.13326753086591128</c:v>
                </c:pt>
                <c:pt idx="4">
                  <c:v>0.14227511557056782</c:v>
                </c:pt>
                <c:pt idx="5">
                  <c:v>0.11401866584094252</c:v>
                </c:pt>
                <c:pt idx="6">
                  <c:v>0.18845962080613896</c:v>
                </c:pt>
                <c:pt idx="7">
                  <c:v>0.29956396972333726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18-4649-94ED-715AA4DB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269368"/>
        <c:axId val="465269696"/>
      </c:lineChart>
      <c:catAx>
        <c:axId val="46526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269696"/>
        <c:crosses val="autoZero"/>
        <c:auto val="1"/>
        <c:lblAlgn val="ctr"/>
        <c:lblOffset val="100"/>
        <c:noMultiLvlLbl val="0"/>
      </c:catAx>
      <c:valAx>
        <c:axId val="465269696"/>
        <c:scaling>
          <c:orientation val="minMax"/>
          <c:max val="0.6000000000000000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52693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990748031496058"/>
          <c:y val="4.6460442444694411E-2"/>
          <c:w val="0.36478258967629051"/>
          <c:h val="0.2524812523434570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37489063867017"/>
          <c:y val="0.13492063492063491"/>
          <c:w val="0.64597244094488193"/>
          <c:h val="0.6843253968253968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3'!$C$25</c:f>
              <c:strCache>
                <c:ptCount val="1"/>
                <c:pt idx="0">
                  <c:v>Change in non-expansion states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A73-411C-A970-2FF932AB15C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73-411C-A970-2FF932AB15C4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A73-411C-A970-2FF932AB1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Public coverage</c:v>
                </c:pt>
                <c:pt idx="1">
                  <c:v>Private coverage</c:v>
                </c:pt>
                <c:pt idx="2">
                  <c:v>Any coverage</c:v>
                </c:pt>
              </c:strCache>
            </c:strRef>
          </c:cat>
          <c:val>
            <c:numRef>
              <c:f>'Figure 3'!$C$26:$C$28</c:f>
              <c:numCache>
                <c:formatCode>0.0%</c:formatCode>
                <c:ptCount val="3"/>
                <c:pt idx="0">
                  <c:v>3.1631828868034307E-3</c:v>
                </c:pt>
                <c:pt idx="1">
                  <c:v>3.454919503190032E-2</c:v>
                </c:pt>
                <c:pt idx="2">
                  <c:v>2.6532875603385117E-2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3-411C-A970-2FF932AB15C4}"/>
            </c:ext>
          </c:extLst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Change in expansion states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73-411C-A970-2FF932AB1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Public coverage</c:v>
                </c:pt>
                <c:pt idx="1">
                  <c:v>Private coverage</c:v>
                </c:pt>
                <c:pt idx="2">
                  <c:v>Any coverage</c:v>
                </c:pt>
              </c:strCache>
            </c:strRef>
          </c:cat>
          <c:val>
            <c:numRef>
              <c:f>'Figure 3'!$B$26:$B$28</c:f>
              <c:numCache>
                <c:formatCode>0.0%</c:formatCode>
                <c:ptCount val="3"/>
                <c:pt idx="0">
                  <c:v>0.10617889576084216</c:v>
                </c:pt>
                <c:pt idx="1">
                  <c:v>-2.3765208478301492E-2</c:v>
                </c:pt>
                <c:pt idx="2">
                  <c:v>7.6050159388345348E-2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3-411C-A970-2FF932AB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4522448"/>
        <c:axId val="374518840"/>
        <c:extLst/>
      </c:barChart>
      <c:catAx>
        <c:axId val="37452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4518840"/>
        <c:crosses val="autoZero"/>
        <c:auto val="1"/>
        <c:lblAlgn val="ctr"/>
        <c:lblOffset val="100"/>
        <c:noMultiLvlLbl val="0"/>
      </c:catAx>
      <c:valAx>
        <c:axId val="3745188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Estimated increase in coverage rate</a:t>
                </a:r>
              </a:p>
            </c:rich>
          </c:tx>
          <c:layout>
            <c:manualLayout>
              <c:xMode val="edge"/>
              <c:yMode val="edge"/>
              <c:x val="0.34938888888888892"/>
              <c:y val="0.92880952380952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4522448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6.3494750656167984E-2"/>
          <c:y val="1.6864141982252202E-2"/>
          <c:w val="0.88650524934383201"/>
          <c:h val="7.392200974878139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0446194225721E-2"/>
          <c:y val="4.7888028826905113E-2"/>
          <c:w val="0.65412510936132984"/>
          <c:h val="0.8495569303837019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4-1E44-8C1A-85C8926194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4'!$A$25:$C$25</c:f>
              <c:strCache>
                <c:ptCount val="3"/>
                <c:pt idx="0">
                  <c:v>Contribution rate</c:v>
                </c:pt>
                <c:pt idx="1">
                  <c:v>Deferred earnings</c:v>
                </c:pt>
                <c:pt idx="2">
                  <c:v>401(k) participation</c:v>
                </c:pt>
              </c:strCache>
            </c:strRef>
          </c:cat>
          <c:val>
            <c:numRef>
              <c:f>'Figure 4'!$A$26:$C$26</c:f>
              <c:numCache>
                <c:formatCode>0.0%</c:formatCode>
                <c:ptCount val="3"/>
                <c:pt idx="0">
                  <c:v>-2.5321687430015726E-3</c:v>
                </c:pt>
                <c:pt idx="1">
                  <c:v>-1.9E-2</c:v>
                </c:pt>
                <c:pt idx="2">
                  <c:v>-1.0978956621850644E-2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4-1E44-8C1A-85C892619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8"/>
        <c:axId val="-967067072"/>
        <c:axId val="-967666688"/>
      </c:barChart>
      <c:catAx>
        <c:axId val="-9670670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967666688"/>
        <c:crosses val="autoZero"/>
        <c:auto val="1"/>
        <c:lblAlgn val="ctr"/>
        <c:lblOffset val="0"/>
        <c:noMultiLvlLbl val="0"/>
      </c:catAx>
      <c:valAx>
        <c:axId val="-967666688"/>
        <c:scaling>
          <c:orientation val="minMax"/>
          <c:min val="-2.0000000000000004E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967067072"/>
        <c:crosses val="autoZero"/>
        <c:crossBetween val="between"/>
        <c:majorUnit val="5.0000000000000001E-3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</xdr:colOff>
      <xdr:row>1</xdr:row>
      <xdr:rowOff>193040</xdr:rowOff>
    </xdr:from>
    <xdr:to>
      <xdr:col>5</xdr:col>
      <xdr:colOff>304800</xdr:colOff>
      <xdr:row>17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</xdr:colOff>
      <xdr:row>1</xdr:row>
      <xdr:rowOff>166370</xdr:rowOff>
    </xdr:from>
    <xdr:to>
      <xdr:col>5</xdr:col>
      <xdr:colOff>130175</xdr:colOff>
      <xdr:row>18</xdr:row>
      <xdr:rowOff>85090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2</xdr:col>
      <xdr:colOff>1524000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5715</xdr:rowOff>
    </xdr:from>
    <xdr:to>
      <xdr:col>3</xdr:col>
      <xdr:colOff>579120</xdr:colOff>
      <xdr:row>17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8E6889-7D4C-F34D-9922-AEDC59861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0.02146</cdr:x>
      <cdr:y>0.41047</cdr:y>
    </cdr:from>
    <cdr:to>
      <cdr:x>0.10221</cdr:x>
      <cdr:y>0.51382</cdr:y>
    </cdr:to>
    <cdr:sp macro="" textlink="">
      <cdr:nvSpPr>
        <cdr:cNvPr id="19" name="TextBox 18">
          <a:extLst xmlns:a="http://schemas.openxmlformats.org/drawingml/2006/main">
            <a:ext uri="{FF2B5EF4-FFF2-40B4-BE49-F238E27FC236}">
              <a16:creationId xmlns:a16="http://schemas.microsoft.com/office/drawing/2014/main" id="{83292E14-44DB-F048-82E5-2035BCAB4874}"/>
            </a:ext>
          </a:extLst>
        </cdr:cNvPr>
        <cdr:cNvSpPr txBox="1"/>
      </cdr:nvSpPr>
      <cdr:spPr>
        <a:xfrm xmlns:a="http://schemas.openxmlformats.org/drawingml/2006/main">
          <a:off x="97443" y="1351994"/>
          <a:ext cx="366598" cy="340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0.00347</cdr:x>
      <cdr:y>0.42983</cdr:y>
    </cdr:from>
    <cdr:to>
      <cdr:x>0.10209</cdr:x>
      <cdr:y>0.49649</cdr:y>
    </cdr:to>
    <cdr:sp macro="" textlink="">
      <cdr:nvSpPr>
        <cdr:cNvPr id="20" name="TextBox 19">
          <a:extLst xmlns:a="http://schemas.openxmlformats.org/drawingml/2006/main">
            <a:ext uri="{FF2B5EF4-FFF2-40B4-BE49-F238E27FC236}">
              <a16:creationId xmlns:a16="http://schemas.microsoft.com/office/drawing/2014/main" id="{AD47E8DF-4899-B048-905D-FEC66E5F3D57}"/>
            </a:ext>
          </a:extLst>
        </cdr:cNvPr>
        <cdr:cNvSpPr txBox="1"/>
      </cdr:nvSpPr>
      <cdr:spPr>
        <a:xfrm xmlns:a="http://schemas.openxmlformats.org/drawingml/2006/main">
          <a:off x="15875" y="1288273"/>
          <a:ext cx="450865" cy="199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-6.2%</a:t>
          </a:r>
        </a:p>
      </cdr:txBody>
    </cdr:sp>
  </cdr:relSizeAnchor>
  <cdr:relSizeAnchor xmlns:cdr="http://schemas.openxmlformats.org/drawingml/2006/chartDrawing">
    <cdr:from>
      <cdr:x>0.01736</cdr:x>
      <cdr:y>0.92691</cdr:y>
    </cdr:from>
    <cdr:to>
      <cdr:x>0.11042</cdr:x>
      <cdr:y>0.98623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307A256-E664-C242-B104-7934D08B0F4C}"/>
            </a:ext>
          </a:extLst>
        </cdr:cNvPr>
        <cdr:cNvSpPr txBox="1"/>
      </cdr:nvSpPr>
      <cdr:spPr>
        <a:xfrm xmlns:a="http://schemas.openxmlformats.org/drawingml/2006/main">
          <a:off x="79889" y="2778125"/>
          <a:ext cx="428208" cy="177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-7.0%</a:t>
          </a:r>
        </a:p>
      </cdr:txBody>
    </cdr:sp>
  </cdr:relSizeAnchor>
  <cdr:relSizeAnchor xmlns:cdr="http://schemas.openxmlformats.org/drawingml/2006/chartDrawing">
    <cdr:from>
      <cdr:x>0.125</cdr:x>
      <cdr:y>0.36123</cdr:y>
    </cdr:from>
    <cdr:to>
      <cdr:x>0.15694</cdr:x>
      <cdr:y>0.89226</cdr:y>
    </cdr:to>
    <cdr:sp macro="" textlink="">
      <cdr:nvSpPr>
        <cdr:cNvPr id="35" name="Rectangle 34">
          <a:extLst xmlns:a="http://schemas.openxmlformats.org/drawingml/2006/main">
            <a:ext uri="{FF2B5EF4-FFF2-40B4-BE49-F238E27FC236}">
              <a16:creationId xmlns:a16="http://schemas.microsoft.com/office/drawing/2014/main" id="{33ECA0BF-8791-E343-82BC-477DBA3F756C}"/>
            </a:ext>
          </a:extLst>
        </cdr:cNvPr>
        <cdr:cNvSpPr/>
      </cdr:nvSpPr>
      <cdr:spPr>
        <a:xfrm xmlns:a="http://schemas.openxmlformats.org/drawingml/2006/main">
          <a:off x="569595" y="1156080"/>
          <a:ext cx="145543" cy="16995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0.12416</cdr:x>
      <cdr:y>0.85655</cdr:y>
    </cdr:from>
    <cdr:to>
      <cdr:x>0.15761</cdr:x>
      <cdr:y>0.9002</cdr:y>
    </cdr:to>
    <cdr:sp macro="" textlink="">
      <cdr:nvSpPr>
        <cdr:cNvPr id="4" name="Triangle 3">
          <a:extLst xmlns:a="http://schemas.openxmlformats.org/drawingml/2006/main">
            <a:ext uri="{FF2B5EF4-FFF2-40B4-BE49-F238E27FC236}">
              <a16:creationId xmlns:a16="http://schemas.microsoft.com/office/drawing/2014/main" id="{037E1D59-484F-BB45-A794-48F3AB8BEC94}"/>
            </a:ext>
          </a:extLst>
        </cdr:cNvPr>
        <cdr:cNvSpPr/>
      </cdr:nvSpPr>
      <cdr:spPr>
        <a:xfrm xmlns:a="http://schemas.openxmlformats.org/drawingml/2006/main">
          <a:off x="565785" y="2741295"/>
          <a:ext cx="152400" cy="139700"/>
        </a:xfrm>
        <a:prstGeom xmlns:a="http://schemas.openxmlformats.org/drawingml/2006/main" prst="triangle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0.12416</cdr:x>
      <cdr:y>0.90714</cdr:y>
    </cdr:from>
    <cdr:to>
      <cdr:x>0.15831</cdr:x>
      <cdr:y>0.90714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16798DFB-E439-334A-A523-4BCBFA4BAD1D}"/>
            </a:ext>
          </a:extLst>
        </cdr:cNvPr>
        <cdr:cNvCxnSpPr/>
      </cdr:nvCxnSpPr>
      <cdr:spPr>
        <a:xfrm xmlns:a="http://schemas.openxmlformats.org/drawingml/2006/main">
          <a:off x="565785" y="2903220"/>
          <a:ext cx="155575" cy="0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abSelected="1" zoomScale="125" zoomScaleNormal="125" workbookViewId="0"/>
  </sheetViews>
  <sheetFormatPr baseColWidth="10" defaultColWidth="9.1640625" defaultRowHeight="16" x14ac:dyDescent="0.2"/>
  <cols>
    <col min="1" max="1" width="22.6640625" style="3" customWidth="1"/>
    <col min="2" max="2" width="10.1640625" style="3" customWidth="1"/>
    <col min="3" max="3" width="5.33203125" style="3" customWidth="1"/>
    <col min="4" max="16384" width="9.1640625" style="3"/>
  </cols>
  <sheetData>
    <row r="1" spans="1:4" x14ac:dyDescent="0.2">
      <c r="A1" s="3" t="s">
        <v>12</v>
      </c>
    </row>
    <row r="5" spans="1:4" x14ac:dyDescent="0.2">
      <c r="D5" s="6"/>
    </row>
    <row r="6" spans="1:4" x14ac:dyDescent="0.2">
      <c r="D6" s="6"/>
    </row>
    <row r="7" spans="1:4" x14ac:dyDescent="0.2">
      <c r="D7" s="6"/>
    </row>
    <row r="8" spans="1:4" x14ac:dyDescent="0.2">
      <c r="D8" s="6"/>
    </row>
    <row r="9" spans="1:4" x14ac:dyDescent="0.2">
      <c r="D9" s="6"/>
    </row>
    <row r="10" spans="1:4" x14ac:dyDescent="0.2">
      <c r="A10" s="2"/>
      <c r="D10" s="6"/>
    </row>
    <row r="11" spans="1:4" x14ac:dyDescent="0.2">
      <c r="D11" s="6"/>
    </row>
    <row r="12" spans="1:4" x14ac:dyDescent="0.2">
      <c r="D12" s="6"/>
    </row>
    <row r="13" spans="1:4" x14ac:dyDescent="0.2">
      <c r="D13" s="6"/>
    </row>
    <row r="20" spans="1:3" x14ac:dyDescent="0.2">
      <c r="A20" s="15" t="s">
        <v>13</v>
      </c>
    </row>
    <row r="21" spans="1:3" x14ac:dyDescent="0.2">
      <c r="A21" s="12" t="s">
        <v>16</v>
      </c>
    </row>
    <row r="24" spans="1:3" x14ac:dyDescent="0.2">
      <c r="A24" s="16" t="s">
        <v>7</v>
      </c>
      <c r="B24" s="17">
        <v>8.9473447090127145</v>
      </c>
      <c r="C24" s="18" t="s">
        <v>15</v>
      </c>
    </row>
    <row r="25" spans="1:3" x14ac:dyDescent="0.2">
      <c r="A25" s="3" t="s">
        <v>8</v>
      </c>
      <c r="B25" s="4">
        <v>31.339606774524388</v>
      </c>
      <c r="C25" s="5"/>
    </row>
    <row r="26" spans="1:3" x14ac:dyDescent="0.2">
      <c r="A26" s="3" t="s">
        <v>0</v>
      </c>
      <c r="B26" s="4">
        <v>10.495131841683159</v>
      </c>
      <c r="C26" s="5"/>
    </row>
    <row r="27" spans="1:3" x14ac:dyDescent="0.2">
      <c r="A27" s="3" t="s">
        <v>14</v>
      </c>
      <c r="B27" s="4">
        <v>17.736779824350421</v>
      </c>
      <c r="C27" s="5"/>
    </row>
    <row r="28" spans="1:3" x14ac:dyDescent="0.2">
      <c r="A28" s="7" t="s">
        <v>6</v>
      </c>
      <c r="B28" s="8">
        <v>31.48113685042928</v>
      </c>
      <c r="C2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="125" zoomScaleNormal="125" workbookViewId="0"/>
  </sheetViews>
  <sheetFormatPr baseColWidth="10" defaultColWidth="8.83203125" defaultRowHeight="15" x14ac:dyDescent="0.2"/>
  <cols>
    <col min="1" max="1" width="23.1640625" bestFit="1" customWidth="1"/>
    <col min="2" max="9" width="8.83203125" style="19"/>
  </cols>
  <sheetData>
    <row r="1" spans="1:1" ht="16" x14ac:dyDescent="0.2">
      <c r="A1" s="3" t="s">
        <v>17</v>
      </c>
    </row>
    <row r="21" spans="1:9" x14ac:dyDescent="0.2">
      <c r="A21" s="15" t="s">
        <v>13</v>
      </c>
    </row>
    <row r="22" spans="1:9" x14ac:dyDescent="0.2">
      <c r="A22" s="12" t="s">
        <v>16</v>
      </c>
    </row>
    <row r="25" spans="1:9" ht="16" x14ac:dyDescent="0.2">
      <c r="A25" s="9"/>
      <c r="B25" s="14">
        <v>2002</v>
      </c>
      <c r="C25" s="14">
        <v>2004</v>
      </c>
      <c r="D25" s="14">
        <v>2006</v>
      </c>
      <c r="E25" s="14">
        <v>2008</v>
      </c>
      <c r="F25" s="14">
        <v>2010</v>
      </c>
      <c r="G25" s="14">
        <v>2012</v>
      </c>
      <c r="H25" s="14">
        <v>2014</v>
      </c>
      <c r="I25" s="14">
        <v>2016</v>
      </c>
    </row>
    <row r="26" spans="1:9" ht="16" x14ac:dyDescent="0.2">
      <c r="A26" s="1" t="s">
        <v>6</v>
      </c>
      <c r="B26" s="21">
        <v>0.24853306423638483</v>
      </c>
      <c r="C26" s="21">
        <v>0.31307193431799002</v>
      </c>
      <c r="D26" s="21">
        <v>0.29882768077797078</v>
      </c>
      <c r="E26" s="21">
        <v>0.30011240240132736</v>
      </c>
      <c r="F26" s="21">
        <v>0.35894330045567274</v>
      </c>
      <c r="G26" s="21">
        <v>0.38714481684911106</v>
      </c>
      <c r="H26" s="21">
        <v>0.32137818375817012</v>
      </c>
      <c r="I26" s="21">
        <v>0.27195324976907181</v>
      </c>
    </row>
    <row r="27" spans="1:9" ht="16" x14ac:dyDescent="0.2">
      <c r="A27" s="1" t="s">
        <v>7</v>
      </c>
      <c r="B27" s="21">
        <v>0.16365248651887354</v>
      </c>
      <c r="C27" s="21">
        <v>0.12226639325731985</v>
      </c>
      <c r="D27" s="21">
        <v>0.13064080420910509</v>
      </c>
      <c r="E27" s="21">
        <v>0.11856535522008149</v>
      </c>
      <c r="F27" s="21">
        <v>7.9521477059475501E-2</v>
      </c>
      <c r="G27" s="21">
        <v>7.1414492778259522E-2</v>
      </c>
      <c r="H27" s="21">
        <v>6.8031997723031104E-2</v>
      </c>
      <c r="I27" s="21">
        <v>2.7784076167992416E-2</v>
      </c>
    </row>
    <row r="28" spans="1:9" ht="16" x14ac:dyDescent="0.2">
      <c r="A28" s="1" t="s">
        <v>8</v>
      </c>
      <c r="B28" s="21">
        <v>0.34361956418908263</v>
      </c>
      <c r="C28" s="21">
        <v>0.34341352788073087</v>
      </c>
      <c r="D28" s="21">
        <v>0.33815196157268751</v>
      </c>
      <c r="E28" s="21">
        <v>0.35645332980698347</v>
      </c>
      <c r="F28" s="21">
        <v>0.32781506660466964</v>
      </c>
      <c r="G28" s="21">
        <v>0.33448907363799851</v>
      </c>
      <c r="H28" s="21">
        <v>0.27700867238515686</v>
      </c>
      <c r="I28" s="21">
        <v>0.23658139182582114</v>
      </c>
    </row>
    <row r="29" spans="1:9" ht="16" x14ac:dyDescent="0.2">
      <c r="A29" s="2" t="s">
        <v>0</v>
      </c>
      <c r="B29" s="22">
        <v>5.9956481977862561E-2</v>
      </c>
      <c r="C29" s="22">
        <v>7.5507458036562308E-2</v>
      </c>
      <c r="D29" s="22">
        <v>7.6950998576908972E-2</v>
      </c>
      <c r="E29" s="22">
        <v>9.16013817056964E-2</v>
      </c>
      <c r="F29" s="22">
        <v>9.1445040309614117E-2</v>
      </c>
      <c r="G29" s="22">
        <v>9.2932950893688679E-2</v>
      </c>
      <c r="H29" s="22">
        <v>0.14512152532750308</v>
      </c>
      <c r="I29" s="22">
        <v>0.1641173125137774</v>
      </c>
    </row>
    <row r="30" spans="1:9" ht="16" x14ac:dyDescent="0.2">
      <c r="A30" s="23" t="s">
        <v>1</v>
      </c>
      <c r="B30" s="20">
        <v>0.18423840307779632</v>
      </c>
      <c r="C30" s="20">
        <v>0.14574068650739719</v>
      </c>
      <c r="D30" s="20">
        <v>0.15542855486332757</v>
      </c>
      <c r="E30" s="20">
        <v>0.13326753086591128</v>
      </c>
      <c r="F30" s="20">
        <v>0.14227511557056782</v>
      </c>
      <c r="G30" s="20">
        <v>0.11401866584094252</v>
      </c>
      <c r="H30" s="20">
        <v>0.18845962080613896</v>
      </c>
      <c r="I30" s="20">
        <v>0.29956396972333726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"/>
  <sheetViews>
    <sheetView zoomScale="125" zoomScaleNormal="125" workbookViewId="0"/>
  </sheetViews>
  <sheetFormatPr baseColWidth="10" defaultColWidth="27.5" defaultRowHeight="16" x14ac:dyDescent="0.2"/>
  <cols>
    <col min="1" max="1" width="17.33203125" style="3" customWidth="1"/>
    <col min="2" max="3" width="22.6640625" style="33" customWidth="1"/>
    <col min="4" max="16384" width="27.5" style="3"/>
  </cols>
  <sheetData>
    <row r="1" spans="1:3" x14ac:dyDescent="0.2">
      <c r="A1" s="3" t="s">
        <v>18</v>
      </c>
      <c r="B1" s="27"/>
      <c r="C1" s="27"/>
    </row>
    <row r="2" spans="1:3" x14ac:dyDescent="0.2">
      <c r="A2" s="1"/>
      <c r="B2" s="27"/>
      <c r="C2" s="27"/>
    </row>
    <row r="3" spans="1:3" x14ac:dyDescent="0.2">
      <c r="A3" s="1"/>
      <c r="B3" s="29"/>
      <c r="C3" s="29"/>
    </row>
    <row r="4" spans="1:3" x14ac:dyDescent="0.2">
      <c r="A4" s="1"/>
      <c r="B4" s="30"/>
      <c r="C4" s="30"/>
    </row>
    <row r="5" spans="1:3" x14ac:dyDescent="0.2">
      <c r="A5" s="1"/>
      <c r="B5" s="29"/>
      <c r="C5" s="29"/>
    </row>
    <row r="6" spans="1:3" x14ac:dyDescent="0.2">
      <c r="A6" s="1"/>
      <c r="B6" s="30"/>
      <c r="C6" s="30"/>
    </row>
    <row r="7" spans="1:3" x14ac:dyDescent="0.2">
      <c r="A7" s="1"/>
      <c r="B7" s="29"/>
      <c r="C7" s="29"/>
    </row>
    <row r="8" spans="1:3" x14ac:dyDescent="0.2">
      <c r="A8" s="1"/>
      <c r="B8" s="30"/>
      <c r="C8" s="30"/>
    </row>
    <row r="9" spans="1:3" x14ac:dyDescent="0.2">
      <c r="A9" s="25"/>
      <c r="B9" s="29"/>
      <c r="C9" s="29"/>
    </row>
    <row r="10" spans="1:3" x14ac:dyDescent="0.2">
      <c r="A10" s="1"/>
      <c r="B10" s="30"/>
      <c r="C10" s="30"/>
    </row>
    <row r="11" spans="1:3" x14ac:dyDescent="0.2">
      <c r="A11" s="1"/>
      <c r="B11" s="30"/>
      <c r="C11" s="30"/>
    </row>
    <row r="12" spans="1:3" x14ac:dyDescent="0.2">
      <c r="A12" s="1"/>
      <c r="B12" s="27"/>
      <c r="C12" s="31"/>
    </row>
    <row r="13" spans="1:3" x14ac:dyDescent="0.2">
      <c r="A13" s="2"/>
      <c r="B13" s="27"/>
      <c r="C13" s="27"/>
    </row>
    <row r="14" spans="1:3" x14ac:dyDescent="0.2">
      <c r="A14" s="1"/>
      <c r="B14" s="27"/>
      <c r="C14" s="27"/>
    </row>
    <row r="15" spans="1:3" x14ac:dyDescent="0.2">
      <c r="A15" s="1"/>
      <c r="B15" s="27"/>
      <c r="C15" s="27"/>
    </row>
    <row r="16" spans="1:3" x14ac:dyDescent="0.2">
      <c r="A16" s="1"/>
      <c r="B16" s="27"/>
      <c r="C16" s="27"/>
    </row>
    <row r="17" spans="1:3" x14ac:dyDescent="0.2">
      <c r="A17" s="1"/>
      <c r="B17" s="27"/>
      <c r="C17" s="27"/>
    </row>
    <row r="18" spans="1:3" x14ac:dyDescent="0.2">
      <c r="A18" s="1"/>
      <c r="B18" s="27"/>
      <c r="C18" s="27"/>
    </row>
    <row r="19" spans="1:3" x14ac:dyDescent="0.2">
      <c r="A19" s="1"/>
      <c r="B19" s="27"/>
      <c r="C19" s="27"/>
    </row>
    <row r="20" spans="1:3" x14ac:dyDescent="0.2">
      <c r="A20" s="37" t="s">
        <v>19</v>
      </c>
      <c r="B20" s="27"/>
      <c r="C20" s="27"/>
    </row>
    <row r="21" spans="1:3" x14ac:dyDescent="0.2">
      <c r="A21" s="15" t="s">
        <v>13</v>
      </c>
      <c r="B21" s="27"/>
      <c r="C21" s="27"/>
    </row>
    <row r="22" spans="1:3" x14ac:dyDescent="0.2">
      <c r="A22" s="12" t="s">
        <v>16</v>
      </c>
    </row>
    <row r="25" spans="1:3" ht="16" customHeight="1" x14ac:dyDescent="0.2">
      <c r="A25" s="9"/>
      <c r="B25" s="14" t="s">
        <v>10</v>
      </c>
      <c r="C25" s="13" t="s">
        <v>9</v>
      </c>
    </row>
    <row r="26" spans="1:3" x14ac:dyDescent="0.2">
      <c r="A26" s="1" t="s">
        <v>4</v>
      </c>
      <c r="B26" s="32">
        <v>0.10617889576084216</v>
      </c>
      <c r="C26" s="34">
        <v>3.1631828868034307E-3</v>
      </c>
    </row>
    <row r="27" spans="1:3" x14ac:dyDescent="0.2">
      <c r="A27" s="1" t="s">
        <v>3</v>
      </c>
      <c r="B27" s="21">
        <v>-2.3765208478301492E-2</v>
      </c>
      <c r="C27" s="34">
        <v>3.454919503190032E-2</v>
      </c>
    </row>
    <row r="28" spans="1:3" x14ac:dyDescent="0.2">
      <c r="A28" s="7" t="s">
        <v>2</v>
      </c>
      <c r="B28" s="35">
        <v>7.6050159388345348E-2</v>
      </c>
      <c r="C28" s="36">
        <v>2.6532875603385117E-2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0C4A-6C66-8C4E-8BC3-BB44473BB07A}">
  <dimension ref="A1:G26"/>
  <sheetViews>
    <sheetView zoomScale="125" zoomScaleNormal="125" workbookViewId="0"/>
  </sheetViews>
  <sheetFormatPr baseColWidth="10" defaultColWidth="9.1640625" defaultRowHeight="16" x14ac:dyDescent="0.2"/>
  <cols>
    <col min="1" max="1" width="17.6640625" style="24" customWidth="1"/>
    <col min="2" max="2" width="17" style="24" customWidth="1"/>
    <col min="3" max="3" width="17.6640625" style="24" customWidth="1"/>
    <col min="4" max="16384" width="9.1640625" style="3"/>
  </cols>
  <sheetData>
    <row r="1" spans="1:7" x14ac:dyDescent="0.2">
      <c r="A1" s="3" t="s">
        <v>21</v>
      </c>
    </row>
    <row r="3" spans="1:7" x14ac:dyDescent="0.2">
      <c r="A3" s="28"/>
      <c r="B3" s="28"/>
      <c r="C3" s="28"/>
      <c r="D3" s="1"/>
      <c r="E3" s="25"/>
      <c r="F3" s="1"/>
      <c r="G3" s="1"/>
    </row>
    <row r="4" spans="1:7" x14ac:dyDescent="0.2">
      <c r="A4" s="28"/>
      <c r="B4" s="28"/>
      <c r="C4" s="28"/>
      <c r="D4" s="1"/>
      <c r="E4" s="26"/>
      <c r="F4" s="1"/>
      <c r="G4" s="1"/>
    </row>
    <row r="5" spans="1:7" x14ac:dyDescent="0.2">
      <c r="A5" s="28"/>
      <c r="B5" s="40"/>
      <c r="C5" s="40"/>
      <c r="D5" s="11"/>
      <c r="E5" s="41"/>
      <c r="F5" s="1"/>
      <c r="G5" s="1"/>
    </row>
    <row r="6" spans="1:7" x14ac:dyDescent="0.2">
      <c r="A6" s="28"/>
      <c r="B6" s="38"/>
      <c r="C6" s="38"/>
      <c r="D6" s="10"/>
      <c r="E6" s="11"/>
      <c r="F6" s="1"/>
      <c r="G6" s="1"/>
    </row>
    <row r="7" spans="1:7" x14ac:dyDescent="0.2">
      <c r="A7" s="28"/>
      <c r="B7" s="42"/>
      <c r="C7" s="42"/>
      <c r="D7" s="26"/>
      <c r="E7" s="11"/>
      <c r="F7" s="1"/>
      <c r="G7" s="1"/>
    </row>
    <row r="8" spans="1:7" x14ac:dyDescent="0.2">
      <c r="A8" s="28"/>
      <c r="B8" s="28"/>
      <c r="C8" s="28"/>
      <c r="D8" s="1"/>
      <c r="E8" s="43"/>
      <c r="F8" s="1"/>
      <c r="G8" s="1"/>
    </row>
    <row r="9" spans="1:7" x14ac:dyDescent="0.2">
      <c r="A9" s="44"/>
      <c r="B9" s="28"/>
      <c r="C9" s="28"/>
      <c r="D9" s="1"/>
      <c r="E9" s="1"/>
      <c r="F9" s="1"/>
      <c r="G9" s="1"/>
    </row>
    <row r="10" spans="1:7" x14ac:dyDescent="0.2">
      <c r="A10" s="39"/>
      <c r="B10" s="28"/>
      <c r="C10" s="28"/>
      <c r="D10" s="1"/>
      <c r="E10" s="1"/>
      <c r="F10" s="1"/>
      <c r="G10" s="1"/>
    </row>
    <row r="11" spans="1:7" x14ac:dyDescent="0.2">
      <c r="A11" s="28"/>
      <c r="B11" s="28"/>
      <c r="C11" s="28"/>
      <c r="D11" s="1"/>
      <c r="E11" s="1"/>
      <c r="F11" s="1"/>
      <c r="G11" s="1"/>
    </row>
    <row r="12" spans="1:7" x14ac:dyDescent="0.2">
      <c r="A12" s="28"/>
      <c r="B12" s="28"/>
      <c r="C12" s="28"/>
      <c r="D12" s="1"/>
      <c r="E12" s="1"/>
      <c r="F12" s="1"/>
      <c r="G12" s="1"/>
    </row>
    <row r="13" spans="1:7" x14ac:dyDescent="0.2">
      <c r="A13" s="28"/>
      <c r="B13" s="28"/>
      <c r="C13" s="28"/>
      <c r="D13" s="1"/>
      <c r="E13" s="1"/>
      <c r="F13" s="1"/>
      <c r="G13" s="1"/>
    </row>
    <row r="14" spans="1:7" x14ac:dyDescent="0.2">
      <c r="A14" s="28"/>
      <c r="B14" s="28"/>
      <c r="C14" s="28"/>
      <c r="D14" s="1"/>
      <c r="E14" s="1"/>
      <c r="F14" s="1"/>
      <c r="G14" s="1"/>
    </row>
    <row r="15" spans="1:7" x14ac:dyDescent="0.2">
      <c r="A15" s="28"/>
      <c r="B15" s="28"/>
      <c r="C15" s="28"/>
      <c r="D15" s="1"/>
      <c r="E15" s="1"/>
      <c r="F15" s="1"/>
      <c r="G15" s="1"/>
    </row>
    <row r="20" spans="1:3" x14ac:dyDescent="0.2">
      <c r="A20" s="37" t="s">
        <v>22</v>
      </c>
    </row>
    <row r="21" spans="1:3" x14ac:dyDescent="0.2">
      <c r="A21" s="15" t="s">
        <v>23</v>
      </c>
    </row>
    <row r="22" spans="1:3" x14ac:dyDescent="0.2">
      <c r="A22" s="12" t="s">
        <v>16</v>
      </c>
    </row>
    <row r="25" spans="1:3" ht="17" x14ac:dyDescent="0.2">
      <c r="A25" s="13" t="s">
        <v>5</v>
      </c>
      <c r="B25" s="13" t="s">
        <v>11</v>
      </c>
      <c r="C25" s="13" t="s">
        <v>20</v>
      </c>
    </row>
    <row r="26" spans="1:3" x14ac:dyDescent="0.2">
      <c r="A26" s="20">
        <v>-2.5321687430015726E-3</v>
      </c>
      <c r="B26" s="20">
        <v>-1.9E-2</v>
      </c>
      <c r="C26" s="20">
        <v>-1.0978956621850644E-2</v>
      </c>
    </row>
  </sheetData>
  <conditionalFormatting sqref="A25">
    <cfRule type="duplicateValues" dxfId="1" priority="1"/>
  </conditionalFormatting>
  <conditionalFormatting sqref="B25:C25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Gallardo</dc:creator>
  <cp:lastModifiedBy>Amy Grzybowski</cp:lastModifiedBy>
  <dcterms:created xsi:type="dcterms:W3CDTF">2019-08-16T15:50:10Z</dcterms:created>
  <dcterms:modified xsi:type="dcterms:W3CDTF">2020-07-01T14:07:59Z</dcterms:modified>
</cp:coreProperties>
</file>