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60" windowWidth="15600" windowHeight="13725"/>
  </bookViews>
  <sheets>
    <sheet name="Figure 2" sheetId="1" r:id="rId1"/>
    <sheet name="Figure 3" sheetId="2" r:id="rId2"/>
    <sheet name="Figure 4" sheetId="5" r:id="rId3"/>
    <sheet name="Figure 5" sheetId="3" r:id="rId4"/>
  </sheets>
  <externalReferences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5" l="1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</calcChain>
</file>

<file path=xl/sharedStrings.xml><?xml version="1.0" encoding="utf-8"?>
<sst xmlns="http://schemas.openxmlformats.org/spreadsheetml/2006/main" count="26" uniqueCount="23">
  <si>
    <r>
      <t xml:space="preserve">Figure 2. </t>
    </r>
    <r>
      <rPr>
        <i/>
        <sz val="12"/>
        <color theme="1"/>
        <rFont val="Times New Roman"/>
        <family val="1"/>
      </rPr>
      <t>Effect of Not Contacting SSA on Ability to Estimate Monthly Benefit</t>
    </r>
  </si>
  <si>
    <r>
      <t xml:space="preserve">Before receiving the </t>
    </r>
    <r>
      <rPr>
        <i/>
        <sz val="12"/>
        <color theme="1"/>
        <rFont val="Times New Roman"/>
        <family val="1"/>
      </rPr>
      <t>Statement</t>
    </r>
  </si>
  <si>
    <r>
      <t xml:space="preserve">After receiving the </t>
    </r>
    <r>
      <rPr>
        <i/>
        <sz val="12"/>
        <color theme="1"/>
        <rFont val="Times New Roman"/>
        <family val="1"/>
      </rPr>
      <t>Statement</t>
    </r>
  </si>
  <si>
    <r>
      <t xml:space="preserve">Figure 3. </t>
    </r>
    <r>
      <rPr>
        <i/>
        <sz val="12"/>
        <color theme="1"/>
        <rFont val="Times New Roman"/>
        <family val="1"/>
      </rPr>
      <t>Share of Workers Unable to Estimate Monthly Benefit Within 2 Years of Claiming</t>
    </r>
  </si>
  <si>
    <t>before Statement mailings</t>
  </si>
  <si>
    <t>after Statement mailings</t>
  </si>
  <si>
    <t>A</t>
  </si>
  <si>
    <t>B</t>
  </si>
  <si>
    <t>C</t>
  </si>
  <si>
    <t>D</t>
  </si>
  <si>
    <t>F</t>
  </si>
  <si>
    <r>
      <t xml:space="preserve">Figure 4. </t>
    </r>
    <r>
      <rPr>
        <i/>
        <sz val="12"/>
        <rFont val="Times New Roman"/>
        <family val="1"/>
      </rPr>
      <t>Percentage of Insured Individuals Turning 62 Who Claimed at 62, by Birth Year</t>
    </r>
  </si>
  <si>
    <t>Birth Year</t>
  </si>
  <si>
    <t>Year Turn 62</t>
  </si>
  <si>
    <t>Men</t>
  </si>
  <si>
    <t>Women</t>
  </si>
  <si>
    <t>Source: Mastrobuoni (2011).</t>
  </si>
  <si>
    <t>* When using these data, please cite the Center for Retirement Research at Boston College.</t>
  </si>
  <si>
    <t xml:space="preserve">Note: Responses are as of the year of the biennial HRS survey conducted immediately prior to benefit claiming. </t>
  </si>
  <si>
    <t>Source: Biggs (2010)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</si>
  <si>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Munnell and Chen (2015). </t>
    </r>
  </si>
  <si>
    <t>Source: Greenwald et al. (2010).</t>
  </si>
  <si>
    <t>Figure 5. Self-Assessed Financial Preparation for Retirement on a Scale from “A” to “F”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</si>
</sst>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9" fontId="3" fillId="0" borderId="0" applyFont="0" applyFill="0" applyBorder="0" applyAlignment="0" applyProtection="0"/>
    <xf numFmtId="49" fontId="10" fillId="0" borderId="8">
      <alignment horizontal="right" wrapText="1"/>
    </xf>
    <xf numFmtId="49" fontId="10" fillId="0" borderId="8">
      <alignment horizontal="center" wrapText="1"/>
    </xf>
    <xf numFmtId="49" fontId="10" fillId="0" borderId="9">
      <alignment horizontal="right" vertical="top" wrapText="1"/>
    </xf>
    <xf numFmtId="3" fontId="10" fillId="0" borderId="0">
      <alignment horizontal="right"/>
    </xf>
    <xf numFmtId="49" fontId="10" fillId="0" borderId="7">
      <alignment horizontal="left" vertical="top" wrapText="1"/>
    </xf>
    <xf numFmtId="0" fontId="9" fillId="0" borderId="0"/>
    <xf numFmtId="0" fontId="10" fillId="0" borderId="0">
      <alignment horizontal="left" vertical="top" wrapText="1"/>
    </xf>
    <xf numFmtId="49" fontId="11" fillId="0" borderId="7">
      <alignment horizontal="right" wrapText="1"/>
    </xf>
    <xf numFmtId="49" fontId="12" fillId="0" borderId="0">
      <alignment horizontal="center" vertical="center" wrapText="1"/>
    </xf>
    <xf numFmtId="49" fontId="10" fillId="0" borderId="0">
      <alignment horizontal="left" wrapText="1"/>
    </xf>
    <xf numFmtId="49" fontId="10" fillId="0" borderId="10">
      <alignment horizontal="left" wrapText="1"/>
    </xf>
    <xf numFmtId="49" fontId="13" fillId="0" borderId="0">
      <alignment horizontal="center" vertical="center" wrapText="1"/>
    </xf>
    <xf numFmtId="49" fontId="11" fillId="0" borderId="7">
      <alignment horizontal="left" vertical="center" wrapText="1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9" fontId="0" fillId="0" borderId="0" xfId="0" applyNumberFormat="1"/>
    <xf numFmtId="0" fontId="4" fillId="0" borderId="0" xfId="1" applyFont="1"/>
    <xf numFmtId="0" fontId="3" fillId="0" borderId="0" xfId="1"/>
    <xf numFmtId="0" fontId="6" fillId="0" borderId="0" xfId="1" applyFont="1"/>
    <xf numFmtId="0" fontId="3" fillId="0" borderId="0" xfId="1" applyAlignment="1">
      <alignment horizontal="center"/>
    </xf>
    <xf numFmtId="0" fontId="8" fillId="0" borderId="1" xfId="1" applyFont="1" applyBorder="1"/>
    <xf numFmtId="0" fontId="8" fillId="0" borderId="2" xfId="1" applyFont="1" applyBorder="1"/>
    <xf numFmtId="0" fontId="8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9" fontId="0" fillId="0" borderId="4" xfId="2" applyFont="1" applyBorder="1" applyAlignment="1">
      <alignment horizontal="center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/>
    </xf>
    <xf numFmtId="0" fontId="9" fillId="0" borderId="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9" fontId="0" fillId="0" borderId="7" xfId="2" applyFont="1" applyBorder="1" applyAlignment="1">
      <alignment horizontal="center"/>
    </xf>
    <xf numFmtId="0" fontId="14" fillId="0" borderId="0" xfId="0" applyFont="1"/>
    <xf numFmtId="0" fontId="3" fillId="0" borderId="0" xfId="1" applyFill="1"/>
  </cellXfs>
  <cellStyles count="16">
    <cellStyle name="Column Heading" xfId="3"/>
    <cellStyle name="Column Spanner" xfId="4"/>
    <cellStyle name="Continued" xfId="5"/>
    <cellStyle name="Data" xfId="6"/>
    <cellStyle name="Last Note" xfId="7"/>
    <cellStyle name="Normal" xfId="0" builtinId="0"/>
    <cellStyle name="Normal 2" xfId="1"/>
    <cellStyle name="Normal 3" xfId="8"/>
    <cellStyle name="Note or Source" xfId="9"/>
    <cellStyle name="Page Header" xfId="10"/>
    <cellStyle name="Panel" xfId="11"/>
    <cellStyle name="Percent 2" xfId="2"/>
    <cellStyle name="Row Stub" xfId="12"/>
    <cellStyle name="Stub Heading" xfId="13"/>
    <cellStyle name="Subpanel" xfId="14"/>
    <cellStyle name="Table Title" xfId="1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201"/>
          <c:y val="3.4305711786026698E-2"/>
          <c:w val="0.89464435695538103"/>
          <c:h val="0.81303543307086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2'!$N$1:$N$2</c:f>
              <c:numCache>
                <c:formatCode>General</c:formatCode>
                <c:ptCount val="2"/>
              </c:numCache>
            </c:numRef>
          </c:cat>
          <c:val>
            <c:numRef>
              <c:f>'Figure 2'!$M$1:$M$2</c:f>
              <c:numCache>
                <c:formatCode>0%</c:formatCode>
                <c:ptCount val="2"/>
                <c:pt idx="0">
                  <c:v>-0.26</c:v>
                </c:pt>
                <c:pt idx="1">
                  <c:v>-0.16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77837952"/>
        <c:axId val="177839488"/>
      </c:barChart>
      <c:catAx>
        <c:axId val="1778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77839488"/>
        <c:crosses val="autoZero"/>
        <c:auto val="1"/>
        <c:lblAlgn val="ctr"/>
        <c:lblOffset val="100"/>
        <c:noMultiLvlLbl val="0"/>
      </c:catAx>
      <c:valAx>
        <c:axId val="1778394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8379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201"/>
          <c:y val="3.4305711786026698E-2"/>
          <c:w val="0.89464435695538103"/>
          <c:h val="0.79140857392825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3'!$K$1:$K$2</c:f>
              <c:numCache>
                <c:formatCode>General</c:formatCode>
                <c:ptCount val="2"/>
                <c:pt idx="0">
                  <c:v>1994</c:v>
                </c:pt>
                <c:pt idx="1">
                  <c:v>2008</c:v>
                </c:pt>
              </c:numCache>
            </c:numRef>
          </c:cat>
          <c:val>
            <c:numRef>
              <c:f>'Figure 3'!$N$1:$N$2</c:f>
              <c:numCache>
                <c:formatCode>0%</c:formatCode>
                <c:ptCount val="2"/>
                <c:pt idx="0">
                  <c:v>0.3</c:v>
                </c:pt>
                <c:pt idx="1">
                  <c:v>0.28999999999999998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77711360"/>
        <c:axId val="177729536"/>
      </c:barChart>
      <c:catAx>
        <c:axId val="1777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77729536"/>
        <c:crosses val="autoZero"/>
        <c:auto val="1"/>
        <c:lblAlgn val="ctr"/>
        <c:lblOffset val="100"/>
        <c:noMultiLvlLbl val="0"/>
      </c:catAx>
      <c:valAx>
        <c:axId val="177729536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711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0.18787667364364299"/>
          <c:w val="0.913429522752497"/>
          <c:h val="0.63633908103259196"/>
        </c:manualLayout>
      </c:layout>
      <c:lineChart>
        <c:grouping val="standard"/>
        <c:varyColors val="0"/>
        <c:ser>
          <c:idx val="1"/>
          <c:order val="1"/>
          <c:tx>
            <c:v>Women</c:v>
          </c:tx>
          <c:spPr>
            <a:ln w="25400">
              <a:solidFill>
                <a:srgbClr val="900000"/>
              </a:solidFill>
              <a:prstDash val="sysDash"/>
            </a:ln>
          </c:spPr>
          <c:marker>
            <c:symbol val="none"/>
          </c:marker>
          <c:cat>
            <c:numRef>
              <c:f>'[1]Final Numbers'!$B$7:$B$35</c:f>
              <c:numCache>
                <c:formatCode>General</c:formatCode>
                <c:ptCount val="2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</c:numCache>
            </c:numRef>
          </c:cat>
          <c:val>
            <c:numRef>
              <c:f>'Figure 4'!$N$2:$N$30</c:f>
              <c:numCache>
                <c:formatCode>0%</c:formatCode>
                <c:ptCount val="29"/>
                <c:pt idx="0">
                  <c:v>0.63626574255677393</c:v>
                </c:pt>
                <c:pt idx="1">
                  <c:v>0.64734359777616024</c:v>
                </c:pt>
                <c:pt idx="2">
                  <c:v>0.62872705613116608</c:v>
                </c:pt>
                <c:pt idx="3">
                  <c:v>0.62232463456699361</c:v>
                </c:pt>
                <c:pt idx="4">
                  <c:v>0.61552220161259785</c:v>
                </c:pt>
                <c:pt idx="5">
                  <c:v>0.60385418191305895</c:v>
                </c:pt>
                <c:pt idx="6">
                  <c:v>0.604503990070835</c:v>
                </c:pt>
                <c:pt idx="7">
                  <c:v>0.63145575723065261</c:v>
                </c:pt>
                <c:pt idx="8">
                  <c:v>0.62540650470990233</c:v>
                </c:pt>
                <c:pt idx="9">
                  <c:v>0.63480603947412551</c:v>
                </c:pt>
                <c:pt idx="10">
                  <c:v>0.61421856258307117</c:v>
                </c:pt>
                <c:pt idx="11">
                  <c:v>0.62789124458453871</c:v>
                </c:pt>
                <c:pt idx="12">
                  <c:v>0.5896867055921774</c:v>
                </c:pt>
                <c:pt idx="13">
                  <c:v>0.5845189717158793</c:v>
                </c:pt>
                <c:pt idx="14">
                  <c:v>0.58290306791088375</c:v>
                </c:pt>
                <c:pt idx="15">
                  <c:v>0.61963365849454721</c:v>
                </c:pt>
                <c:pt idx="16">
                  <c:v>0.53643089671500443</c:v>
                </c:pt>
                <c:pt idx="17">
                  <c:v>0.54383509723315548</c:v>
                </c:pt>
                <c:pt idx="18">
                  <c:v>0.53069838559711979</c:v>
                </c:pt>
                <c:pt idx="19">
                  <c:v>0.52097388627878116</c:v>
                </c:pt>
                <c:pt idx="20">
                  <c:v>0.52545625242824501</c:v>
                </c:pt>
                <c:pt idx="21">
                  <c:v>0.48915728454214824</c:v>
                </c:pt>
                <c:pt idx="22">
                  <c:v>0.46254480739770765</c:v>
                </c:pt>
                <c:pt idx="23">
                  <c:v>0.45004805687031896</c:v>
                </c:pt>
                <c:pt idx="24">
                  <c:v>0.49847874084038785</c:v>
                </c:pt>
                <c:pt idx="25">
                  <c:v>0.46979347828649604</c:v>
                </c:pt>
                <c:pt idx="26">
                  <c:v>0.44078394259173331</c:v>
                </c:pt>
                <c:pt idx="27">
                  <c:v>0.4183290349667127</c:v>
                </c:pt>
                <c:pt idx="28">
                  <c:v>0.3954733682434653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7584"/>
        <c:axId val="177913856"/>
      </c:lineChart>
      <c:lineChart>
        <c:grouping val="standard"/>
        <c:varyColors val="0"/>
        <c:ser>
          <c:idx val="0"/>
          <c:order val="0"/>
          <c:tx>
            <c:v>Men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4'!$K$2:$K$30</c:f>
              <c:numCache>
                <c:formatCode>General</c:formatCode>
                <c:ptCount val="29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</c:numCache>
            </c:numRef>
          </c:cat>
          <c:val>
            <c:numRef>
              <c:f>'Figure 4'!$M$2:$M$30</c:f>
              <c:numCache>
                <c:formatCode>0%</c:formatCode>
                <c:ptCount val="29"/>
                <c:pt idx="0">
                  <c:v>0.51939616996988724</c:v>
                </c:pt>
                <c:pt idx="1">
                  <c:v>0.55434227196684938</c:v>
                </c:pt>
                <c:pt idx="2">
                  <c:v>0.53066567671596887</c:v>
                </c:pt>
                <c:pt idx="3">
                  <c:v>0.52454178334153767</c:v>
                </c:pt>
                <c:pt idx="4">
                  <c:v>0.54946257845888691</c:v>
                </c:pt>
                <c:pt idx="5">
                  <c:v>0.53916266547855474</c:v>
                </c:pt>
                <c:pt idx="6">
                  <c:v>0.55336026563496077</c:v>
                </c:pt>
                <c:pt idx="7">
                  <c:v>0.56546933439935088</c:v>
                </c:pt>
                <c:pt idx="8">
                  <c:v>0.5845966153514488</c:v>
                </c:pt>
                <c:pt idx="9">
                  <c:v>0.5633692287570301</c:v>
                </c:pt>
                <c:pt idx="10">
                  <c:v>0.57508232962924277</c:v>
                </c:pt>
                <c:pt idx="11">
                  <c:v>0.56047714066990451</c:v>
                </c:pt>
                <c:pt idx="12">
                  <c:v>0.55074537376057553</c:v>
                </c:pt>
                <c:pt idx="13">
                  <c:v>0.5464653871560079</c:v>
                </c:pt>
                <c:pt idx="14">
                  <c:v>0.54450303611377437</c:v>
                </c:pt>
                <c:pt idx="15">
                  <c:v>0.53312797761009612</c:v>
                </c:pt>
                <c:pt idx="16">
                  <c:v>0.51491829624971297</c:v>
                </c:pt>
                <c:pt idx="17">
                  <c:v>0.50273467731024224</c:v>
                </c:pt>
                <c:pt idx="18">
                  <c:v>0.49015109556032888</c:v>
                </c:pt>
                <c:pt idx="19">
                  <c:v>0.47512475964595935</c:v>
                </c:pt>
                <c:pt idx="20">
                  <c:v>0.48051105644012493</c:v>
                </c:pt>
                <c:pt idx="21">
                  <c:v>0.44439772966155139</c:v>
                </c:pt>
                <c:pt idx="22">
                  <c:v>0.4174546986550412</c:v>
                </c:pt>
                <c:pt idx="23">
                  <c:v>0.40152358518047304</c:v>
                </c:pt>
                <c:pt idx="24">
                  <c:v>0.45998030604999007</c:v>
                </c:pt>
                <c:pt idx="25">
                  <c:v>0.43696669846693148</c:v>
                </c:pt>
                <c:pt idx="26">
                  <c:v>0.4058793833817429</c:v>
                </c:pt>
                <c:pt idx="27">
                  <c:v>0.38026041385272036</c:v>
                </c:pt>
                <c:pt idx="28">
                  <c:v>0.35579201729656401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15392"/>
        <c:axId val="177917312"/>
      </c:lineChart>
      <c:catAx>
        <c:axId val="1779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7683972255008202"/>
              <c:y val="0.92853205849268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9138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7791385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907584"/>
        <c:crosses val="autoZero"/>
        <c:crossBetween val="between"/>
        <c:majorUnit val="0.2"/>
      </c:valAx>
      <c:catAx>
        <c:axId val="177915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41724738206492201"/>
              <c:y val="1.60854893138358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917312"/>
        <c:crosses val="max"/>
        <c:auto val="1"/>
        <c:lblAlgn val="ctr"/>
        <c:lblOffset val="100"/>
        <c:tickLblSkip val="5"/>
        <c:tickMarkSkip val="1"/>
        <c:noMultiLvlLbl val="0"/>
      </c:catAx>
      <c:valAx>
        <c:axId val="177917312"/>
        <c:scaling>
          <c:orientation val="minMax"/>
          <c:max val="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915392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211196203214302"/>
          <c:y val="0.61301837270341197"/>
          <c:w val="0.21523754089260402"/>
          <c:h val="0.146667916510436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30555555555601"/>
          <c:y val="9.8214285714285698E-2"/>
          <c:w val="0.55138888888888904"/>
          <c:h val="0.787698412698413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0214806718565301E-2"/>
                  <c:y val="3.338254593175850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  <a:p>
                    <a:r>
                      <a:rPr lang="en-US"/>
                      <a:t>10%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9160104986876703E-3"/>
                  <c:y val="-1.068861184018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  <a:p>
                    <a:r>
                      <a:rPr lang="en-US"/>
                      <a:t>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820525975329598E-2"/>
                  <c:y val="-5.8759842519685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  <a:p>
                    <a:r>
                      <a:rPr lang="en-US"/>
                      <a:t>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394138232720904E-3"/>
                  <c:y val="8.4196923301254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7738407699038E-2"/>
                  <c:y val="6.36147564887721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  <a:p>
                    <a:r>
                      <a:rPr lang="en-US"/>
                      <a:t>23%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5'!$J$9:$J$13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'Figure 5'!$K$9:$K$13</c:f>
              <c:numCache>
                <c:formatCode>0%</c:formatCode>
                <c:ptCount val="5"/>
                <c:pt idx="0">
                  <c:v>0.1</c:v>
                </c:pt>
                <c:pt idx="1">
                  <c:v>0.24</c:v>
                </c:pt>
                <c:pt idx="2">
                  <c:v>0.26</c:v>
                </c:pt>
                <c:pt idx="3">
                  <c:v>0.15</c:v>
                </c:pt>
                <c:pt idx="4">
                  <c:v>0.23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180975</xdr:rowOff>
    </xdr:from>
    <xdr:to>
      <xdr:col>6</xdr:col>
      <xdr:colOff>466725</xdr:colOff>
      <xdr:row>17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190500</xdr:rowOff>
    </xdr:from>
    <xdr:to>
      <xdr:col>6</xdr:col>
      <xdr:colOff>476250</xdr:colOff>
      <xdr:row>17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0.83929</cdr:y>
    </cdr:from>
    <cdr:to>
      <cdr:x>0.99922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558156"/>
          <a:ext cx="4492308" cy="489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      		</a:t>
          </a:r>
        </a:p>
        <a:p xmlns:a="http://schemas.openxmlformats.org/drawingml/2006/main"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B</a:t>
          </a:r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efore </a:t>
          </a:r>
          <a:r>
            <a:rPr lang="en-US" sz="1400" i="1">
              <a:latin typeface="Times New Roman" panose="02020603050405020304" pitchFamily="18" charset="0"/>
              <a:cs typeface="Times New Roman" panose="02020603050405020304" pitchFamily="18" charset="0"/>
            </a:rPr>
            <a:t>Statement</a:t>
          </a:r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 mailings 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  </a:t>
          </a:r>
          <a:r>
            <a:rPr lang="en-US" sz="14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400" i="0">
              <a:latin typeface="Times New Roman" panose="02020603050405020304" pitchFamily="18" charset="0"/>
              <a:cs typeface="Times New Roman" panose="02020603050405020304" pitchFamily="18" charset="0"/>
            </a:rPr>
            <a:t>fter </a:t>
          </a:r>
          <a:r>
            <a:rPr lang="en-US" sz="1400" i="1">
              <a:latin typeface="Times New Roman" panose="02020603050405020304" pitchFamily="18" charset="0"/>
              <a:cs typeface="Times New Roman" panose="02020603050405020304" pitchFamily="18" charset="0"/>
            </a:rPr>
            <a:t>Statement</a:t>
          </a:r>
          <a:r>
            <a:rPr lang="en-US" sz="1400" i="0">
              <a:latin typeface="Times New Roman" panose="02020603050405020304" pitchFamily="18" charset="0"/>
              <a:cs typeface="Times New Roman" panose="02020603050405020304" pitchFamily="18" charset="0"/>
            </a:rPr>
            <a:t> mailings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142875</xdr:rowOff>
    </xdr:from>
    <xdr:to>
      <xdr:col>6</xdr:col>
      <xdr:colOff>38100</xdr:colOff>
      <xdr:row>21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47625</xdr:rowOff>
    </xdr:from>
    <xdr:to>
      <xdr:col>6</xdr:col>
      <xdr:colOff>638175</xdr:colOff>
      <xdr:row>19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Table 6.B5"/>
      <sheetName val="Ins Pop"/>
      <sheetName val="DIB"/>
      <sheetName val="IF"/>
      <sheetName val="Exposure"/>
      <sheetName val="SSA Female for 66-69"/>
      <sheetName val="SSA Male for 66-69"/>
      <sheetName val="6.B5 Calculations Grouped"/>
      <sheetName val="6.B5 Calculations"/>
      <sheetName val="6.B5 Calculations - 65"/>
      <sheetName val="Claim Year"/>
      <sheetName val="Cohort Const."/>
      <sheetName val="Final Numbers"/>
      <sheetName val="Grouped"/>
      <sheetName val="Annual vs Cohort"/>
      <sheetName val="Figure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1985</v>
          </cell>
        </row>
        <row r="8">
          <cell r="B8">
            <v>1986</v>
          </cell>
        </row>
        <row r="9">
          <cell r="B9">
            <v>1987</v>
          </cell>
        </row>
        <row r="10">
          <cell r="B10">
            <v>1988</v>
          </cell>
        </row>
        <row r="11">
          <cell r="B11">
            <v>1989</v>
          </cell>
        </row>
        <row r="12">
          <cell r="B12">
            <v>1990</v>
          </cell>
        </row>
        <row r="13">
          <cell r="B13">
            <v>1991</v>
          </cell>
        </row>
        <row r="14">
          <cell r="B14">
            <v>1992</v>
          </cell>
        </row>
        <row r="15">
          <cell r="B15">
            <v>1993</v>
          </cell>
        </row>
        <row r="16">
          <cell r="B16">
            <v>1994</v>
          </cell>
        </row>
        <row r="17">
          <cell r="B17">
            <v>1995</v>
          </cell>
        </row>
        <row r="18">
          <cell r="B18">
            <v>1996</v>
          </cell>
        </row>
        <row r="19">
          <cell r="B19">
            <v>1997</v>
          </cell>
        </row>
        <row r="20">
          <cell r="B20">
            <v>1998</v>
          </cell>
        </row>
        <row r="21">
          <cell r="B21">
            <v>1999</v>
          </cell>
        </row>
        <row r="22">
          <cell r="B22">
            <v>2000</v>
          </cell>
        </row>
        <row r="23">
          <cell r="B23">
            <v>2001</v>
          </cell>
        </row>
        <row r="24">
          <cell r="B24">
            <v>2002</v>
          </cell>
        </row>
        <row r="25">
          <cell r="B25">
            <v>2003</v>
          </cell>
        </row>
        <row r="26">
          <cell r="B26">
            <v>2004</v>
          </cell>
        </row>
        <row r="27">
          <cell r="B27">
            <v>2005</v>
          </cell>
        </row>
        <row r="28">
          <cell r="B28">
            <v>2006</v>
          </cell>
        </row>
        <row r="29">
          <cell r="B29">
            <v>2007</v>
          </cell>
        </row>
        <row r="30">
          <cell r="B30">
            <v>2008</v>
          </cell>
        </row>
        <row r="31">
          <cell r="B31">
            <v>2009</v>
          </cell>
        </row>
        <row r="32">
          <cell r="B32">
            <v>2010</v>
          </cell>
        </row>
        <row r="33">
          <cell r="B33">
            <v>2011</v>
          </cell>
        </row>
        <row r="34">
          <cell r="B34">
            <v>2012</v>
          </cell>
        </row>
        <row r="35">
          <cell r="B35">
            <v>2013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K29" sqref="K29"/>
    </sheetView>
  </sheetViews>
  <sheetFormatPr defaultColWidth="8.875" defaultRowHeight="15.75" x14ac:dyDescent="0.25"/>
  <sheetData>
    <row r="1" spans="1:13" x14ac:dyDescent="0.25">
      <c r="A1" s="2" t="s">
        <v>0</v>
      </c>
      <c r="J1" s="1" t="s">
        <v>1</v>
      </c>
      <c r="M1" s="3">
        <v>-0.26</v>
      </c>
    </row>
    <row r="2" spans="1:13" x14ac:dyDescent="0.25">
      <c r="J2" s="1" t="s">
        <v>2</v>
      </c>
      <c r="M2" s="3">
        <v>-0.16</v>
      </c>
    </row>
    <row r="19" spans="1:1" x14ac:dyDescent="0.25">
      <c r="A19" t="s">
        <v>16</v>
      </c>
    </row>
    <row r="20" spans="1:1" x14ac:dyDescent="0.25">
      <c r="A20" s="22" t="s">
        <v>17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H34" sqref="H34"/>
    </sheetView>
  </sheetViews>
  <sheetFormatPr defaultColWidth="8.875" defaultRowHeight="15.75" x14ac:dyDescent="0.25"/>
  <sheetData>
    <row r="1" spans="1:16" x14ac:dyDescent="0.25">
      <c r="A1" s="2" t="s">
        <v>3</v>
      </c>
      <c r="K1">
        <v>1994</v>
      </c>
      <c r="N1" s="3">
        <v>0.3</v>
      </c>
      <c r="P1" t="s">
        <v>4</v>
      </c>
    </row>
    <row r="2" spans="1:16" x14ac:dyDescent="0.25">
      <c r="K2">
        <v>2008</v>
      </c>
      <c r="N2" s="3">
        <v>0.28999999999999998</v>
      </c>
      <c r="P2" t="s">
        <v>5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s="22" t="s">
        <v>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I7" sqref="I7"/>
    </sheetView>
  </sheetViews>
  <sheetFormatPr defaultColWidth="10" defaultRowHeight="12.75" x14ac:dyDescent="0.2"/>
  <cols>
    <col min="1" max="1" width="10" style="5"/>
    <col min="2" max="2" width="10.875" style="5" customWidth="1"/>
    <col min="3" max="4" width="10" style="7"/>
    <col min="5" max="257" width="10" style="5"/>
    <col min="258" max="258" width="10.875" style="5" customWidth="1"/>
    <col min="259" max="513" width="10" style="5"/>
    <col min="514" max="514" width="10.875" style="5" customWidth="1"/>
    <col min="515" max="769" width="10" style="5"/>
    <col min="770" max="770" width="10.875" style="5" customWidth="1"/>
    <col min="771" max="1025" width="10" style="5"/>
    <col min="1026" max="1026" width="10.875" style="5" customWidth="1"/>
    <col min="1027" max="1281" width="10" style="5"/>
    <col min="1282" max="1282" width="10.875" style="5" customWidth="1"/>
    <col min="1283" max="1537" width="10" style="5"/>
    <col min="1538" max="1538" width="10.875" style="5" customWidth="1"/>
    <col min="1539" max="1793" width="10" style="5"/>
    <col min="1794" max="1794" width="10.875" style="5" customWidth="1"/>
    <col min="1795" max="2049" width="10" style="5"/>
    <col min="2050" max="2050" width="10.875" style="5" customWidth="1"/>
    <col min="2051" max="2305" width="10" style="5"/>
    <col min="2306" max="2306" width="10.875" style="5" customWidth="1"/>
    <col min="2307" max="2561" width="10" style="5"/>
    <col min="2562" max="2562" width="10.875" style="5" customWidth="1"/>
    <col min="2563" max="2817" width="10" style="5"/>
    <col min="2818" max="2818" width="10.875" style="5" customWidth="1"/>
    <col min="2819" max="3073" width="10" style="5"/>
    <col min="3074" max="3074" width="10.875" style="5" customWidth="1"/>
    <col min="3075" max="3329" width="10" style="5"/>
    <col min="3330" max="3330" width="10.875" style="5" customWidth="1"/>
    <col min="3331" max="3585" width="10" style="5"/>
    <col min="3586" max="3586" width="10.875" style="5" customWidth="1"/>
    <col min="3587" max="3841" width="10" style="5"/>
    <col min="3842" max="3842" width="10.875" style="5" customWidth="1"/>
    <col min="3843" max="4097" width="10" style="5"/>
    <col min="4098" max="4098" width="10.875" style="5" customWidth="1"/>
    <col min="4099" max="4353" width="10" style="5"/>
    <col min="4354" max="4354" width="10.875" style="5" customWidth="1"/>
    <col min="4355" max="4609" width="10" style="5"/>
    <col min="4610" max="4610" width="10.875" style="5" customWidth="1"/>
    <col min="4611" max="4865" width="10" style="5"/>
    <col min="4866" max="4866" width="10.875" style="5" customWidth="1"/>
    <col min="4867" max="5121" width="10" style="5"/>
    <col min="5122" max="5122" width="10.875" style="5" customWidth="1"/>
    <col min="5123" max="5377" width="10" style="5"/>
    <col min="5378" max="5378" width="10.875" style="5" customWidth="1"/>
    <col min="5379" max="5633" width="10" style="5"/>
    <col min="5634" max="5634" width="10.875" style="5" customWidth="1"/>
    <col min="5635" max="5889" width="10" style="5"/>
    <col min="5890" max="5890" width="10.875" style="5" customWidth="1"/>
    <col min="5891" max="6145" width="10" style="5"/>
    <col min="6146" max="6146" width="10.875" style="5" customWidth="1"/>
    <col min="6147" max="6401" width="10" style="5"/>
    <col min="6402" max="6402" width="10.875" style="5" customWidth="1"/>
    <col min="6403" max="6657" width="10" style="5"/>
    <col min="6658" max="6658" width="10.875" style="5" customWidth="1"/>
    <col min="6659" max="6913" width="10" style="5"/>
    <col min="6914" max="6914" width="10.875" style="5" customWidth="1"/>
    <col min="6915" max="7169" width="10" style="5"/>
    <col min="7170" max="7170" width="10.875" style="5" customWidth="1"/>
    <col min="7171" max="7425" width="10" style="5"/>
    <col min="7426" max="7426" width="10.875" style="5" customWidth="1"/>
    <col min="7427" max="7681" width="10" style="5"/>
    <col min="7682" max="7682" width="10.875" style="5" customWidth="1"/>
    <col min="7683" max="7937" width="10" style="5"/>
    <col min="7938" max="7938" width="10.875" style="5" customWidth="1"/>
    <col min="7939" max="8193" width="10" style="5"/>
    <col min="8194" max="8194" width="10.875" style="5" customWidth="1"/>
    <col min="8195" max="8449" width="10" style="5"/>
    <col min="8450" max="8450" width="10.875" style="5" customWidth="1"/>
    <col min="8451" max="8705" width="10" style="5"/>
    <col min="8706" max="8706" width="10.875" style="5" customWidth="1"/>
    <col min="8707" max="8961" width="10" style="5"/>
    <col min="8962" max="8962" width="10.875" style="5" customWidth="1"/>
    <col min="8963" max="9217" width="10" style="5"/>
    <col min="9218" max="9218" width="10.875" style="5" customWidth="1"/>
    <col min="9219" max="9473" width="10" style="5"/>
    <col min="9474" max="9474" width="10.875" style="5" customWidth="1"/>
    <col min="9475" max="9729" width="10" style="5"/>
    <col min="9730" max="9730" width="10.875" style="5" customWidth="1"/>
    <col min="9731" max="9985" width="10" style="5"/>
    <col min="9986" max="9986" width="10.875" style="5" customWidth="1"/>
    <col min="9987" max="10241" width="10" style="5"/>
    <col min="10242" max="10242" width="10.875" style="5" customWidth="1"/>
    <col min="10243" max="10497" width="10" style="5"/>
    <col min="10498" max="10498" width="10.875" style="5" customWidth="1"/>
    <col min="10499" max="10753" width="10" style="5"/>
    <col min="10754" max="10754" width="10.875" style="5" customWidth="1"/>
    <col min="10755" max="11009" width="10" style="5"/>
    <col min="11010" max="11010" width="10.875" style="5" customWidth="1"/>
    <col min="11011" max="11265" width="10" style="5"/>
    <col min="11266" max="11266" width="10.875" style="5" customWidth="1"/>
    <col min="11267" max="11521" width="10" style="5"/>
    <col min="11522" max="11522" width="10.875" style="5" customWidth="1"/>
    <col min="11523" max="11777" width="10" style="5"/>
    <col min="11778" max="11778" width="10.875" style="5" customWidth="1"/>
    <col min="11779" max="12033" width="10" style="5"/>
    <col min="12034" max="12034" width="10.875" style="5" customWidth="1"/>
    <col min="12035" max="12289" width="10" style="5"/>
    <col min="12290" max="12290" width="10.875" style="5" customWidth="1"/>
    <col min="12291" max="12545" width="10" style="5"/>
    <col min="12546" max="12546" width="10.875" style="5" customWidth="1"/>
    <col min="12547" max="12801" width="10" style="5"/>
    <col min="12802" max="12802" width="10.875" style="5" customWidth="1"/>
    <col min="12803" max="13057" width="10" style="5"/>
    <col min="13058" max="13058" width="10.875" style="5" customWidth="1"/>
    <col min="13059" max="13313" width="10" style="5"/>
    <col min="13314" max="13314" width="10.875" style="5" customWidth="1"/>
    <col min="13315" max="13569" width="10" style="5"/>
    <col min="13570" max="13570" width="10.875" style="5" customWidth="1"/>
    <col min="13571" max="13825" width="10" style="5"/>
    <col min="13826" max="13826" width="10.875" style="5" customWidth="1"/>
    <col min="13827" max="14081" width="10" style="5"/>
    <col min="14082" max="14082" width="10.875" style="5" customWidth="1"/>
    <col min="14083" max="14337" width="10" style="5"/>
    <col min="14338" max="14338" width="10.875" style="5" customWidth="1"/>
    <col min="14339" max="14593" width="10" style="5"/>
    <col min="14594" max="14594" width="10.875" style="5" customWidth="1"/>
    <col min="14595" max="14849" width="10" style="5"/>
    <col min="14850" max="14850" width="10.875" style="5" customWidth="1"/>
    <col min="14851" max="15105" width="10" style="5"/>
    <col min="15106" max="15106" width="10.875" style="5" customWidth="1"/>
    <col min="15107" max="15361" width="10" style="5"/>
    <col min="15362" max="15362" width="10.875" style="5" customWidth="1"/>
    <col min="15363" max="15617" width="10" style="5"/>
    <col min="15618" max="15618" width="10.875" style="5" customWidth="1"/>
    <col min="15619" max="15873" width="10" style="5"/>
    <col min="15874" max="15874" width="10.875" style="5" customWidth="1"/>
    <col min="15875" max="16129" width="10" style="5"/>
    <col min="16130" max="16130" width="10.875" style="5" customWidth="1"/>
    <col min="16131" max="16384" width="10" style="5"/>
  </cols>
  <sheetData>
    <row r="1" spans="1:14" ht="15.75" x14ac:dyDescent="0.25">
      <c r="A1" s="4" t="s">
        <v>11</v>
      </c>
      <c r="K1" s="8" t="s">
        <v>12</v>
      </c>
      <c r="L1" s="9" t="s">
        <v>13</v>
      </c>
      <c r="M1" s="10" t="s">
        <v>14</v>
      </c>
      <c r="N1" s="10" t="s">
        <v>15</v>
      </c>
    </row>
    <row r="2" spans="1:14" ht="15.75" x14ac:dyDescent="0.25">
      <c r="K2" s="11">
        <v>1923</v>
      </c>
      <c r="L2" s="12">
        <f>+K2+62</f>
        <v>1985</v>
      </c>
      <c r="M2" s="13">
        <v>0.51939616996988724</v>
      </c>
      <c r="N2" s="13">
        <v>0.63626574255677393</v>
      </c>
    </row>
    <row r="3" spans="1:14" ht="15.75" x14ac:dyDescent="0.25">
      <c r="K3" s="14">
        <v>1924</v>
      </c>
      <c r="L3" s="15">
        <f>+K3+62</f>
        <v>1986</v>
      </c>
      <c r="M3" s="16">
        <v>0.55434227196684938</v>
      </c>
      <c r="N3" s="16">
        <v>0.64734359777616024</v>
      </c>
    </row>
    <row r="4" spans="1:14" ht="15.75" x14ac:dyDescent="0.25">
      <c r="K4" s="14">
        <v>1925</v>
      </c>
      <c r="L4" s="15">
        <f t="shared" ref="L4:L30" si="0">+K4+62</f>
        <v>1987</v>
      </c>
      <c r="M4" s="16">
        <v>0.53066567671596887</v>
      </c>
      <c r="N4" s="16">
        <v>0.62872705613116608</v>
      </c>
    </row>
    <row r="5" spans="1:14" ht="15.75" x14ac:dyDescent="0.25">
      <c r="K5" s="14">
        <v>1926</v>
      </c>
      <c r="L5" s="15">
        <f t="shared" si="0"/>
        <v>1988</v>
      </c>
      <c r="M5" s="16">
        <v>0.52454178334153767</v>
      </c>
      <c r="N5" s="16">
        <v>0.62232463456699361</v>
      </c>
    </row>
    <row r="6" spans="1:14" ht="15.75" x14ac:dyDescent="0.25">
      <c r="K6" s="14">
        <v>1927</v>
      </c>
      <c r="L6" s="15">
        <f t="shared" si="0"/>
        <v>1989</v>
      </c>
      <c r="M6" s="16">
        <v>0.54946257845888691</v>
      </c>
      <c r="N6" s="16">
        <v>0.61552220161259785</v>
      </c>
    </row>
    <row r="7" spans="1:14" ht="15.75" x14ac:dyDescent="0.25">
      <c r="K7" s="14">
        <v>1928</v>
      </c>
      <c r="L7" s="15">
        <f t="shared" si="0"/>
        <v>1990</v>
      </c>
      <c r="M7" s="16">
        <v>0.53916266547855474</v>
      </c>
      <c r="N7" s="16">
        <v>0.60385418191305895</v>
      </c>
    </row>
    <row r="8" spans="1:14" ht="15.75" x14ac:dyDescent="0.25">
      <c r="K8" s="14">
        <v>1929</v>
      </c>
      <c r="L8" s="15">
        <f t="shared" si="0"/>
        <v>1991</v>
      </c>
      <c r="M8" s="16">
        <v>0.55336026563496077</v>
      </c>
      <c r="N8" s="16">
        <v>0.604503990070835</v>
      </c>
    </row>
    <row r="9" spans="1:14" ht="15.75" x14ac:dyDescent="0.25">
      <c r="K9" s="14">
        <v>1930</v>
      </c>
      <c r="L9" s="15">
        <f t="shared" si="0"/>
        <v>1992</v>
      </c>
      <c r="M9" s="16">
        <v>0.56546933439935088</v>
      </c>
      <c r="N9" s="16">
        <v>0.63145575723065261</v>
      </c>
    </row>
    <row r="10" spans="1:14" ht="15.75" x14ac:dyDescent="0.25">
      <c r="K10" s="14">
        <v>1931</v>
      </c>
      <c r="L10" s="15">
        <f t="shared" si="0"/>
        <v>1993</v>
      </c>
      <c r="M10" s="16">
        <v>0.5845966153514488</v>
      </c>
      <c r="N10" s="16">
        <v>0.62540650470990233</v>
      </c>
    </row>
    <row r="11" spans="1:14" ht="15.75" x14ac:dyDescent="0.25">
      <c r="G11" s="23"/>
      <c r="K11" s="14">
        <v>1932</v>
      </c>
      <c r="L11" s="15">
        <f t="shared" si="0"/>
        <v>1994</v>
      </c>
      <c r="M11" s="16">
        <v>0.5633692287570301</v>
      </c>
      <c r="N11" s="16">
        <v>0.63480603947412551</v>
      </c>
    </row>
    <row r="12" spans="1:14" ht="15.75" x14ac:dyDescent="0.25">
      <c r="K12" s="14">
        <v>1933</v>
      </c>
      <c r="L12" s="15">
        <f t="shared" si="0"/>
        <v>1995</v>
      </c>
      <c r="M12" s="16">
        <v>0.57508232962924277</v>
      </c>
      <c r="N12" s="16">
        <v>0.61421856258307117</v>
      </c>
    </row>
    <row r="13" spans="1:14" ht="15.75" x14ac:dyDescent="0.25">
      <c r="K13" s="14">
        <v>1934</v>
      </c>
      <c r="L13" s="15">
        <f t="shared" si="0"/>
        <v>1996</v>
      </c>
      <c r="M13" s="16">
        <v>0.56047714066990451</v>
      </c>
      <c r="N13" s="16">
        <v>0.62789124458453871</v>
      </c>
    </row>
    <row r="14" spans="1:14" ht="15.75" x14ac:dyDescent="0.25">
      <c r="K14" s="14">
        <v>1935</v>
      </c>
      <c r="L14" s="15">
        <f t="shared" si="0"/>
        <v>1997</v>
      </c>
      <c r="M14" s="16">
        <v>0.55074537376057553</v>
      </c>
      <c r="N14" s="16">
        <v>0.5896867055921774</v>
      </c>
    </row>
    <row r="15" spans="1:14" ht="15.75" x14ac:dyDescent="0.25">
      <c r="K15" s="14">
        <v>1936</v>
      </c>
      <c r="L15" s="15">
        <f t="shared" si="0"/>
        <v>1998</v>
      </c>
      <c r="M15" s="16">
        <v>0.5464653871560079</v>
      </c>
      <c r="N15" s="16">
        <v>0.5845189717158793</v>
      </c>
    </row>
    <row r="16" spans="1:14" ht="15.75" x14ac:dyDescent="0.25">
      <c r="K16" s="14">
        <v>1937</v>
      </c>
      <c r="L16" s="15">
        <f t="shared" si="0"/>
        <v>1999</v>
      </c>
      <c r="M16" s="16">
        <v>0.54450303611377437</v>
      </c>
      <c r="N16" s="16">
        <v>0.58290306791088375</v>
      </c>
    </row>
    <row r="17" spans="1:14" ht="15.75" x14ac:dyDescent="0.25">
      <c r="K17" s="14">
        <v>1938</v>
      </c>
      <c r="L17" s="15">
        <f t="shared" si="0"/>
        <v>2000</v>
      </c>
      <c r="M17" s="16">
        <v>0.53312797761009612</v>
      </c>
      <c r="N17" s="16">
        <v>0.61963365849454721</v>
      </c>
    </row>
    <row r="18" spans="1:14" ht="15.75" x14ac:dyDescent="0.25">
      <c r="K18" s="17">
        <v>1939</v>
      </c>
      <c r="L18" s="18">
        <f t="shared" si="0"/>
        <v>2001</v>
      </c>
      <c r="M18" s="16">
        <v>0.51491829624971297</v>
      </c>
      <c r="N18" s="16">
        <v>0.53643089671500443</v>
      </c>
    </row>
    <row r="19" spans="1:14" ht="15.75" x14ac:dyDescent="0.25">
      <c r="K19" s="17">
        <v>1940</v>
      </c>
      <c r="L19" s="18">
        <f t="shared" si="0"/>
        <v>2002</v>
      </c>
      <c r="M19" s="16">
        <v>0.50273467731024224</v>
      </c>
      <c r="N19" s="16">
        <v>0.54383509723315548</v>
      </c>
    </row>
    <row r="20" spans="1:14" ht="15.75" x14ac:dyDescent="0.25">
      <c r="K20" s="17">
        <v>1941</v>
      </c>
      <c r="L20" s="18">
        <f t="shared" si="0"/>
        <v>2003</v>
      </c>
      <c r="M20" s="16">
        <v>0.49015109556032888</v>
      </c>
      <c r="N20" s="16">
        <v>0.53069838559711979</v>
      </c>
    </row>
    <row r="21" spans="1:14" ht="15.75" x14ac:dyDescent="0.25">
      <c r="K21" s="17">
        <v>1942</v>
      </c>
      <c r="L21" s="18">
        <f t="shared" si="0"/>
        <v>2004</v>
      </c>
      <c r="M21" s="16">
        <v>0.47512475964595935</v>
      </c>
      <c r="N21" s="16">
        <v>0.52097388627878116</v>
      </c>
    </row>
    <row r="22" spans="1:14" ht="15.75" x14ac:dyDescent="0.25">
      <c r="K22" s="17">
        <v>1943</v>
      </c>
      <c r="L22" s="18">
        <f t="shared" si="0"/>
        <v>2005</v>
      </c>
      <c r="M22" s="16">
        <v>0.48051105644012493</v>
      </c>
      <c r="N22" s="16">
        <v>0.52545625242824501</v>
      </c>
    </row>
    <row r="23" spans="1:14" ht="15.75" x14ac:dyDescent="0.25">
      <c r="A23" s="6" t="s">
        <v>20</v>
      </c>
      <c r="K23" s="17">
        <v>1944</v>
      </c>
      <c r="L23" s="18">
        <f t="shared" si="0"/>
        <v>2006</v>
      </c>
      <c r="M23" s="16">
        <v>0.44439772966155139</v>
      </c>
      <c r="N23" s="16">
        <v>0.48915728454214824</v>
      </c>
    </row>
    <row r="24" spans="1:14" ht="15.75" x14ac:dyDescent="0.25">
      <c r="A24" s="22" t="s">
        <v>17</v>
      </c>
      <c r="K24" s="14">
        <v>1945</v>
      </c>
      <c r="L24" s="15">
        <f t="shared" si="0"/>
        <v>2007</v>
      </c>
      <c r="M24" s="16">
        <v>0.4174546986550412</v>
      </c>
      <c r="N24" s="16">
        <v>0.46254480739770765</v>
      </c>
    </row>
    <row r="25" spans="1:14" ht="15.75" x14ac:dyDescent="0.25">
      <c r="K25" s="14">
        <v>1946</v>
      </c>
      <c r="L25" s="15">
        <f t="shared" si="0"/>
        <v>2008</v>
      </c>
      <c r="M25" s="16">
        <v>0.40152358518047304</v>
      </c>
      <c r="N25" s="16">
        <v>0.45004805687031896</v>
      </c>
    </row>
    <row r="26" spans="1:14" ht="15.75" x14ac:dyDescent="0.25">
      <c r="K26" s="14">
        <v>1947</v>
      </c>
      <c r="L26" s="15">
        <f t="shared" si="0"/>
        <v>2009</v>
      </c>
      <c r="M26" s="16">
        <v>0.45998030604999007</v>
      </c>
      <c r="N26" s="16">
        <v>0.49847874084038785</v>
      </c>
    </row>
    <row r="27" spans="1:14" ht="15.75" x14ac:dyDescent="0.25">
      <c r="K27" s="14">
        <v>1948</v>
      </c>
      <c r="L27" s="15">
        <f t="shared" si="0"/>
        <v>2010</v>
      </c>
      <c r="M27" s="16">
        <v>0.43696669846693148</v>
      </c>
      <c r="N27" s="16">
        <v>0.46979347828649604</v>
      </c>
    </row>
    <row r="28" spans="1:14" ht="15.75" x14ac:dyDescent="0.25">
      <c r="K28" s="14">
        <v>1949</v>
      </c>
      <c r="L28" s="15">
        <f t="shared" si="0"/>
        <v>2011</v>
      </c>
      <c r="M28" s="16">
        <v>0.4058793833817429</v>
      </c>
      <c r="N28" s="16">
        <v>0.44078394259173331</v>
      </c>
    </row>
    <row r="29" spans="1:14" ht="15.75" x14ac:dyDescent="0.25">
      <c r="K29" s="14">
        <v>1950</v>
      </c>
      <c r="L29" s="15">
        <f t="shared" si="0"/>
        <v>2012</v>
      </c>
      <c r="M29" s="16">
        <v>0.38026041385272036</v>
      </c>
      <c r="N29" s="16">
        <v>0.4183290349667127</v>
      </c>
    </row>
    <row r="30" spans="1:14" ht="15.75" x14ac:dyDescent="0.25">
      <c r="K30" s="19">
        <v>1951</v>
      </c>
      <c r="L30" s="20">
        <f t="shared" si="0"/>
        <v>2013</v>
      </c>
      <c r="M30" s="21">
        <v>0.35579201729656401</v>
      </c>
      <c r="N30" s="21">
        <v>0.3954733682434653</v>
      </c>
    </row>
  </sheetData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workbookViewId="0">
      <selection activeCell="M25" sqref="M25"/>
    </sheetView>
  </sheetViews>
  <sheetFormatPr defaultColWidth="8.875" defaultRowHeight="15.75" x14ac:dyDescent="0.25"/>
  <sheetData>
    <row r="2" spans="1:11" x14ac:dyDescent="0.25">
      <c r="A2" t="s">
        <v>22</v>
      </c>
    </row>
    <row r="9" spans="1:11" x14ac:dyDescent="0.25">
      <c r="J9" t="s">
        <v>6</v>
      </c>
      <c r="K9" s="3">
        <v>0.1</v>
      </c>
    </row>
    <row r="10" spans="1:11" x14ac:dyDescent="0.25">
      <c r="J10" t="s">
        <v>7</v>
      </c>
      <c r="K10" s="3">
        <v>0.24</v>
      </c>
    </row>
    <row r="11" spans="1:11" x14ac:dyDescent="0.25">
      <c r="J11" t="s">
        <v>8</v>
      </c>
      <c r="K11" s="3">
        <v>0.26</v>
      </c>
    </row>
    <row r="12" spans="1:11" x14ac:dyDescent="0.25">
      <c r="J12" t="s">
        <v>9</v>
      </c>
      <c r="K12" s="3">
        <v>0.15</v>
      </c>
    </row>
    <row r="13" spans="1:11" x14ac:dyDescent="0.25">
      <c r="J13" t="s">
        <v>10</v>
      </c>
      <c r="K13" s="3">
        <v>0.23</v>
      </c>
    </row>
    <row r="22" spans="1:1" x14ac:dyDescent="0.25">
      <c r="A22" t="s">
        <v>21</v>
      </c>
    </row>
    <row r="23" spans="1:1" x14ac:dyDescent="0.25">
      <c r="A23" s="22" t="s">
        <v>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2015-06-01T13:28:22Z</dcterms:created>
  <dcterms:modified xsi:type="dcterms:W3CDTF">2015-10-07T20:08:50Z</dcterms:modified>
</cp:coreProperties>
</file>