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1 Boston Indicators/Data download/"/>
    </mc:Choice>
  </mc:AlternateContent>
  <xr:revisionPtr revIDLastSave="0" documentId="13_ncr:1_{3077BF61-D9EF-E143-8229-6648467432CF}" xr6:coauthVersionLast="47" xr6:coauthVersionMax="47" xr10:uidLastSave="{00000000-0000-0000-0000-000000000000}"/>
  <bookViews>
    <workbookView xWindow="-9480" yWindow="-20320" windowWidth="24360" windowHeight="16380" xr2:uid="{FE4AB13C-BB1C-D945-B9F8-CB20F975031D}"/>
  </bookViews>
  <sheets>
    <sheet name="Figure 1" sheetId="1" r:id="rId1"/>
    <sheet name="Figure 2" sheetId="3" r:id="rId2"/>
    <sheet name="Figure 3" sheetId="4" r:id="rId3"/>
    <sheet name="Figure 4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<sst xmlns="http://schemas.openxmlformats.org/spreadsheetml/2006/main" count="36" uniqueCount="20">
  <si>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Bottom</t>
  </si>
  <si>
    <t>Middle</t>
  </si>
  <si>
    <t>Top</t>
  </si>
  <si>
    <t>MA</t>
  </si>
  <si>
    <t>White</t>
  </si>
  <si>
    <t>Non-White</t>
  </si>
  <si>
    <t>Total</t>
  </si>
  <si>
    <r>
      <t xml:space="preserve">Figure 3. </t>
    </r>
    <r>
      <rPr>
        <i/>
        <sz val="12"/>
        <color theme="1"/>
        <rFont val="Times New Roman"/>
        <family val="1"/>
      </rPr>
      <t>Share of Households Ages 65+ with Income Below the Elder Index, by Wealth Tercile, 2018, 2021, and 2022</t>
    </r>
  </si>
  <si>
    <t>Rest of U.S.</t>
  </si>
  <si>
    <r>
      <t xml:space="preserve">Figure 1. </t>
    </r>
    <r>
      <rPr>
        <i/>
        <sz val="12"/>
        <color theme="1"/>
        <rFont val="Times New Roman"/>
        <family val="1"/>
      </rPr>
      <t>Avg. Wealth of Households Ages 65+, by Wealth Tercile, 2018, 2021, and 2022 (in 2022 $)</t>
    </r>
  </si>
  <si>
    <t>Notes: Wealth equals the total value of housing, financial assets, businesses, and durable properties, minus mortgage and other debt. The values are an average of 2018, 2021, and 2022. </t>
  </si>
  <si>
    <r>
      <t>Source:</t>
    </r>
    <r>
      <rPr>
        <sz val="10"/>
        <color theme="1"/>
        <rFont val="Times New Roman"/>
        <family val="1"/>
      </rPr>
      <t xml:space="preserve"> Authors’ estimates from the U.S. Census Bureau, </t>
    </r>
    <r>
      <rPr>
        <i/>
        <sz val="10"/>
        <color theme="1"/>
        <rFont val="Times New Roman"/>
        <family val="1"/>
      </rPr>
      <t>Survey of Income and Program Participation</t>
    </r>
    <r>
      <rPr>
        <sz val="10"/>
        <color theme="1"/>
        <rFont val="Times New Roman"/>
        <family val="1"/>
      </rPr>
      <t xml:space="preserve"> (SIPP) (2019-2023).</t>
    </r>
  </si>
  <si>
    <r>
      <t xml:space="preserve">Figure 2. </t>
    </r>
    <r>
      <rPr>
        <i/>
        <sz val="12"/>
        <color theme="1"/>
        <rFont val="Times New Roman"/>
        <family val="1"/>
      </rPr>
      <t>Avg. Income of Households Ages 65+, by Wealth Tercile, 2018, 2021, and 2022 (in 2022 $)</t>
    </r>
  </si>
  <si>
    <t>Notes: For the definition of income, see Endnote 4. The values are an average of 2018, 2021, and 2022. </t>
  </si>
  <si>
    <r>
      <t xml:space="preserve">Source: </t>
    </r>
    <r>
      <rPr>
        <sz val="10"/>
        <color rgb="FF221E1F"/>
        <rFont val="Times New Roman"/>
        <family val="1"/>
      </rPr>
      <t>Authors’ estimates from the SIPP (2019-2023). </t>
    </r>
  </si>
  <si>
    <t>*When using these data, please cite the Center for Retirement Research at Boston College.</t>
  </si>
  <si>
    <t>Note: The values are an average of 2018, 2021, and 2022. </t>
  </si>
  <si>
    <r>
      <t xml:space="preserve">Sources: </t>
    </r>
    <r>
      <rPr>
        <sz val="10"/>
        <color rgb="FF221E1F"/>
        <rFont val="Times New Roman"/>
        <family val="1"/>
      </rPr>
      <t>Authors’ estimates from the SIPP (2019-2023), the Elder Index (2018-2022), and TAXSIM (2025). </t>
    </r>
  </si>
  <si>
    <r>
      <t xml:space="preserve">Figure 4. </t>
    </r>
    <r>
      <rPr>
        <i/>
        <sz val="12"/>
        <color theme="1"/>
        <rFont val="Times New Roman"/>
        <family val="1"/>
      </rPr>
      <t>Share of Households Ages 65+ with Income Below the Elder Index, by Race, 2018, 2021, and 2022</t>
    </r>
  </si>
  <si>
    <r>
      <t xml:space="preserve">Sources: </t>
    </r>
    <r>
      <rPr>
        <sz val="10"/>
        <color rgb="FF221E1F"/>
        <rFont val="Times New Roman"/>
        <family val="1"/>
      </rPr>
      <t>Author’s estimates from the SIPP (2019-2023), the Elder Index (2018-2022), and TAXSIM (2025).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</si>
</sst>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theme="1"/>
      <name val="Times New Roman"/>
      <family val="1"/>
    </font>
    <font>
      <sz val="10"/>
      <color rgb="FF221E1F"/>
      <name val="Times New Roman"/>
      <family val="1"/>
    </font>
    <font>
      <i/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2" xfId="0" applyFont="1" applyBorder="1"/>
    <xf numFmtId="6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9" fontId="1" fillId="0" borderId="0" xfId="0" applyNumberFormat="1" applyFont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15069991251091"/>
          <c:y val="2.6359205099362581E-2"/>
          <c:w val="0.74526159230096223"/>
          <c:h val="0.802599362579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828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1-6245-B7F2-D703D7FE65A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1'!$A$26:$A$28</c:f>
              <c:strCache>
                <c:ptCount val="3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</c:strCache>
            </c:strRef>
          </c:cat>
          <c:val>
            <c:numRef>
              <c:f>'Figure 1'!$B$26:$B$28</c:f>
              <c:numCache>
                <c:formatCode>"$"#,##0_);[Red]\("$"#,##0\)</c:formatCode>
                <c:ptCount val="3"/>
                <c:pt idx="0">
                  <c:v>55000</c:v>
                </c:pt>
                <c:pt idx="1">
                  <c:v>660000</c:v>
                </c:pt>
                <c:pt idx="2">
                  <c:v>3581000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1-6245-B7F2-D703D7FE65A3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1-6245-B7F2-D703D7FE65A3}"/>
                </c:ext>
              </c:extLst>
            </c:dLbl>
            <c:dLbl>
              <c:idx val="1"/>
              <c:layout>
                <c:manualLayout>
                  <c:x val="3.0555555555555454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1-6245-B7F2-D703D7FE65A3}"/>
                </c:ext>
              </c:extLst>
            </c:dLbl>
            <c:dLbl>
              <c:idx val="2"/>
              <c:layout>
                <c:manualLayout>
                  <c:x val="3.8853018372703413E-2"/>
                  <c:y val="1.5873015873015872E-2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A7D1-6245-B7F2-D703D7FE65A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</c:strCache>
            </c:strRef>
          </c:cat>
          <c:val>
            <c:numRef>
              <c:f>'Figure 1'!$C$26:$C$28</c:f>
              <c:numCache>
                <c:formatCode>"$"#,##0_);[Red]\("$"#,##0\)</c:formatCode>
                <c:ptCount val="3"/>
                <c:pt idx="0">
                  <c:v>26000</c:v>
                </c:pt>
                <c:pt idx="1">
                  <c:v>324000</c:v>
                </c:pt>
                <c:pt idx="2">
                  <c:v>2433000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1-6245-B7F2-D703D7FE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97199"/>
        <c:axId val="112299199"/>
      </c:barChart>
      <c:catAx>
        <c:axId val="112297199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Wealth tercile</a:t>
                </a:r>
              </a:p>
            </c:rich>
          </c:tx>
          <c:layout>
            <c:manualLayout>
              <c:xMode val="edge"/>
              <c:yMode val="edge"/>
              <c:x val="0.46096850393700789"/>
              <c:y val="0.933015873015872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299199"/>
        <c:crosses val="autoZero"/>
        <c:auto val="1"/>
        <c:lblAlgn val="ctr"/>
        <c:lblOffset val="100"/>
        <c:noMultiLvlLbl val="0"/>
      </c:catAx>
      <c:valAx>
        <c:axId val="1122991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297199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11964129483814"/>
          <c:y val="4.7535933008373964E-2"/>
          <c:w val="0.20689435695538058"/>
          <c:h val="0.1246984751906011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6359205099362581E-2"/>
          <c:w val="0.83413888888888887"/>
          <c:h val="0.802599362579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828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9-8445-9640-6086206AF595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</c:strCache>
            </c:strRef>
          </c:cat>
          <c:val>
            <c:numRef>
              <c:f>'Figure 2'!$B$26:$B$28</c:f>
              <c:numCache>
                <c:formatCode>"$"#,##0_);[Red]\("$"#,##0\)</c:formatCode>
                <c:ptCount val="3"/>
                <c:pt idx="0">
                  <c:v>34000</c:v>
                </c:pt>
                <c:pt idx="1">
                  <c:v>66000</c:v>
                </c:pt>
                <c:pt idx="2">
                  <c:v>169000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9-8445-9640-6086206AF595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F9-8445-9640-6086206AF595}"/>
                </c:ext>
              </c:extLst>
            </c:dLbl>
            <c:dLbl>
              <c:idx val="1"/>
              <c:layout>
                <c:manualLayout>
                  <c:x val="3.0555555555555454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9-8445-9640-6086206AF595}"/>
                </c:ext>
              </c:extLst>
            </c:dLbl>
            <c:dLbl>
              <c:idx val="2"/>
              <c:layout>
                <c:manualLayout>
                  <c:x val="2.4257361952618312E-2"/>
                  <c:y val="1.5872917759316017E-2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196566423362792"/>
                      <c:h val="6.7805195700259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8F9-8445-9640-6086206AF595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</c:strCache>
            </c:strRef>
          </c:cat>
          <c:val>
            <c:numRef>
              <c:f>'Figure 2'!$C$26:$C$28</c:f>
              <c:numCache>
                <c:formatCode>"$"#,##0_);[Red]\("$"#,##0\)</c:formatCode>
                <c:ptCount val="3"/>
                <c:pt idx="0">
                  <c:v>33000</c:v>
                </c:pt>
                <c:pt idx="1">
                  <c:v>57000</c:v>
                </c:pt>
                <c:pt idx="2">
                  <c:v>129000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F9-8445-9640-6086206A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97199"/>
        <c:axId val="112299199"/>
      </c:barChart>
      <c:catAx>
        <c:axId val="112297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Wealth tercile</a:t>
                </a:r>
              </a:p>
            </c:rich>
          </c:tx>
          <c:layout>
            <c:manualLayout>
              <c:xMode val="edge"/>
              <c:yMode val="edge"/>
              <c:x val="0.47763517060367455"/>
              <c:y val="0.93253968253968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9199"/>
        <c:crosses val="autoZero"/>
        <c:auto val="1"/>
        <c:lblAlgn val="ctr"/>
        <c:lblOffset val="100"/>
        <c:noMultiLvlLbl val="0"/>
      </c:catAx>
      <c:valAx>
        <c:axId val="112299199"/>
        <c:scaling>
          <c:orientation val="minMax"/>
          <c:max val="2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719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89741907261592"/>
          <c:y val="5.1504186976627925E-2"/>
          <c:w val="0.21223840769903762"/>
          <c:h val="0.12860673665791778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7253018372703417"/>
          <c:h val="0.80656761654793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B-3741-9CF4-A17E90B9B2E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  <c:pt idx="3">
                  <c:v>Total</c:v>
                </c:pt>
              </c:strCache>
            </c:strRef>
          </c:cat>
          <c:val>
            <c:numRef>
              <c:f>'Figure 3'!$B$26:$B$29</c:f>
              <c:numCache>
                <c:formatCode>0%</c:formatCode>
                <c:ptCount val="4"/>
                <c:pt idx="0">
                  <c:v>0.8</c:v>
                </c:pt>
                <c:pt idx="1">
                  <c:v>0.35</c:v>
                </c:pt>
                <c:pt idx="2">
                  <c:v>0.06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B-3741-9CF4-A17E90B9B2E4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B-3741-9CF4-A17E90B9B2E4}"/>
                </c:ext>
              </c:extLst>
            </c:dLbl>
            <c:dLbl>
              <c:idx val="1"/>
              <c:layout>
                <c:manualLayout>
                  <c:x val="2.7062166232002943E-3"/>
                  <c:y val="7.9247730705387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B-3741-9CF4-A17E90B9B2E4}"/>
                </c:ext>
              </c:extLst>
            </c:dLbl>
            <c:dLbl>
              <c:idx val="2"/>
              <c:layout>
                <c:manualLayout>
                  <c:x val="5.4766842366444088E-3"/>
                  <c:y val="7.9247730705387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6B-3741-9CF4-A17E90B9B2E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3'!$A$26:$A$29</c:f>
              <c:strCache>
                <c:ptCount val="4"/>
                <c:pt idx="0">
                  <c:v>Bottom</c:v>
                </c:pt>
                <c:pt idx="1">
                  <c:v>Middle</c:v>
                </c:pt>
                <c:pt idx="2">
                  <c:v>Top</c:v>
                </c:pt>
                <c:pt idx="3">
                  <c:v>Total</c:v>
                </c:pt>
              </c:strCache>
            </c:strRef>
          </c:cat>
          <c:val>
            <c:numRef>
              <c:f>'Figure 3'!$C$26:$C$29</c:f>
              <c:numCache>
                <c:formatCode>0%</c:formatCode>
                <c:ptCount val="4"/>
                <c:pt idx="0">
                  <c:v>0.63</c:v>
                </c:pt>
                <c:pt idx="1">
                  <c:v>0.3</c:v>
                </c:pt>
                <c:pt idx="2">
                  <c:v>0.1</c:v>
                </c:pt>
                <c:pt idx="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6B-3741-9CF4-A17E90B9B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97199"/>
        <c:axId val="112299199"/>
      </c:barChart>
      <c:catAx>
        <c:axId val="112297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Wealth tercile</a:t>
                </a:r>
              </a:p>
            </c:rich>
          </c:tx>
          <c:layout>
            <c:manualLayout>
              <c:xMode val="edge"/>
              <c:yMode val="edge"/>
              <c:x val="0.32763517060367453"/>
              <c:y val="0.9250396825396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9199"/>
        <c:crosses val="autoZero"/>
        <c:auto val="1"/>
        <c:lblAlgn val="ctr"/>
        <c:lblOffset val="100"/>
        <c:noMultiLvlLbl val="0"/>
      </c:catAx>
      <c:valAx>
        <c:axId val="112299199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719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466299651262253"/>
          <c:y val="5.9560679915010621E-2"/>
          <c:w val="0.21238808589037794"/>
          <c:h val="0.1364233096240613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6975240594925629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0-9445-A7D6-6366B7E77B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4'!$A$26:$A$27</c:f>
              <c:strCache>
                <c:ptCount val="2"/>
                <c:pt idx="0">
                  <c:v>White</c:v>
                </c:pt>
                <c:pt idx="1">
                  <c:v>Non-White</c:v>
                </c:pt>
              </c:strCache>
            </c:strRef>
          </c:cat>
          <c:val>
            <c:numRef>
              <c:f>'Figure 4'!$B$26:$B$27</c:f>
              <c:numCache>
                <c:formatCode>0%</c:formatCode>
                <c:ptCount val="2"/>
                <c:pt idx="0">
                  <c:v>0.33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0-9445-A7D6-6366B7E77B9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0-9445-A7D6-6366B7E77B96}"/>
                </c:ext>
              </c:extLst>
            </c:dLbl>
            <c:dLbl>
              <c:idx val="1"/>
              <c:layout>
                <c:manualLayout>
                  <c:x val="2.7062166232002943E-3"/>
                  <c:y val="7.9247730705387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0-9445-A7D6-6366B7E77B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White</c:v>
                </c:pt>
                <c:pt idx="1">
                  <c:v>Non-White</c:v>
                </c:pt>
              </c:strCache>
            </c:strRef>
          </c:cat>
          <c:val>
            <c:numRef>
              <c:f>'Figure 4'!$C$26:$C$27</c:f>
              <c:numCache>
                <c:formatCode>0%</c:formatCode>
                <c:ptCount val="2"/>
                <c:pt idx="0">
                  <c:v>0.28999999999999998</c:v>
                </c:pt>
                <c:pt idx="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90-9445-A7D6-6366B7E7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97199"/>
        <c:axId val="112299199"/>
      </c:barChart>
      <c:catAx>
        <c:axId val="1122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9199"/>
        <c:crosses val="autoZero"/>
        <c:auto val="1"/>
        <c:lblAlgn val="ctr"/>
        <c:lblOffset val="100"/>
        <c:noMultiLvlLbl val="0"/>
      </c:catAx>
      <c:valAx>
        <c:axId val="112299199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29719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6751968503937"/>
          <c:y val="5.5472440944881893E-2"/>
          <c:w val="0.20400829074638649"/>
          <c:h val="0.1287267216597925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5</xdr:col>
      <xdr:colOff>396240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234284-6DEA-456B-6B3A-03846215C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5</xdr:col>
      <xdr:colOff>457200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3C8A8E-F881-174F-BFF9-AA12C1801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5</xdr:col>
      <xdr:colOff>444500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2022FF-3ED7-8B4F-936C-313B87A2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0.76379</cdr:x>
      <cdr:y>0.03571</cdr:y>
    </cdr:from>
    <cdr:to>
      <cdr:x>0.76379</cdr:x>
      <cdr:y>0.8254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D94A6E2-DFE9-8251-B5F2-3B8B75F74A0E}"/>
            </a:ext>
          </a:extLst>
        </cdr:cNvPr>
        <cdr:cNvCxnSpPr/>
      </cdr:nvCxnSpPr>
      <cdr:spPr>
        <a:xfrm xmlns:a="http://schemas.openxmlformats.org/drawingml/2006/main" flipV="1">
          <a:off x="3482340" y="114299"/>
          <a:ext cx="0" cy="25273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5</xdr:col>
      <xdr:colOff>444500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1ACB6-AC5D-C44F-A6D6-BBB95A6E4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D952-F483-E640-9C73-500C3F5314E4}">
  <dimension ref="A1:C28"/>
  <sheetViews>
    <sheetView tabSelected="1" zoomScale="125" zoomScaleNormal="125" workbookViewId="0"/>
  </sheetViews>
  <sheetFormatPr baseColWidth="10" defaultColWidth="10.83203125" defaultRowHeight="16" x14ac:dyDescent="0.2"/>
  <cols>
    <col min="1" max="1" width="10.83203125" style="1"/>
    <col min="2" max="3" width="11.1640625" style="2" bestFit="1" customWidth="1"/>
    <col min="4" max="16384" width="10.83203125" style="1"/>
  </cols>
  <sheetData>
    <row r="1" spans="1:2" x14ac:dyDescent="0.2">
      <c r="A1" s="1" t="s">
        <v>9</v>
      </c>
    </row>
    <row r="2" spans="1:2" ht="17" x14ac:dyDescent="0.2">
      <c r="B2" s="11"/>
    </row>
    <row r="20" spans="1:3" x14ac:dyDescent="0.2">
      <c r="A20" s="12" t="s">
        <v>10</v>
      </c>
    </row>
    <row r="21" spans="1:3" x14ac:dyDescent="0.2">
      <c r="A21" s="8" t="s">
        <v>11</v>
      </c>
    </row>
    <row r="22" spans="1:3" x14ac:dyDescent="0.2">
      <c r="A22" s="14" t="s">
        <v>15</v>
      </c>
    </row>
    <row r="23" spans="1:3" x14ac:dyDescent="0.2">
      <c r="A23" s="14"/>
    </row>
    <row r="25" spans="1:3" x14ac:dyDescent="0.2">
      <c r="A25" s="6"/>
      <c r="B25" s="7" t="s">
        <v>3</v>
      </c>
      <c r="C25" s="7" t="s">
        <v>8</v>
      </c>
    </row>
    <row r="26" spans="1:3" x14ac:dyDescent="0.2">
      <c r="A26" s="1" t="s">
        <v>0</v>
      </c>
      <c r="B26" s="3">
        <v>55000</v>
      </c>
      <c r="C26" s="3">
        <v>26000</v>
      </c>
    </row>
    <row r="27" spans="1:3" x14ac:dyDescent="0.2">
      <c r="A27" s="1" t="s">
        <v>1</v>
      </c>
      <c r="B27" s="3">
        <v>660000</v>
      </c>
      <c r="C27" s="3">
        <v>324000</v>
      </c>
    </row>
    <row r="28" spans="1:3" x14ac:dyDescent="0.2">
      <c r="A28" s="4" t="s">
        <v>2</v>
      </c>
      <c r="B28" s="5">
        <v>3581000</v>
      </c>
      <c r="C28" s="5">
        <v>2433000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4027-2214-D04D-8D98-017A3315383E}">
  <dimension ref="A1:C28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1"/>
    <col min="2" max="3" width="10.83203125" style="2"/>
    <col min="4" max="16384" width="10.83203125" style="1"/>
  </cols>
  <sheetData>
    <row r="1" spans="1:1" x14ac:dyDescent="0.2">
      <c r="A1" s="1" t="s">
        <v>12</v>
      </c>
    </row>
    <row r="20" spans="1:3" x14ac:dyDescent="0.2">
      <c r="A20" s="12" t="s">
        <v>13</v>
      </c>
    </row>
    <row r="21" spans="1:3" x14ac:dyDescent="0.2">
      <c r="A21" s="13" t="s">
        <v>14</v>
      </c>
    </row>
    <row r="22" spans="1:3" x14ac:dyDescent="0.2">
      <c r="A22" s="14" t="s">
        <v>15</v>
      </c>
    </row>
    <row r="23" spans="1:3" x14ac:dyDescent="0.2">
      <c r="A23" s="14"/>
    </row>
    <row r="25" spans="1:3" x14ac:dyDescent="0.2">
      <c r="A25" s="6"/>
      <c r="B25" s="7" t="s">
        <v>3</v>
      </c>
      <c r="C25" s="7" t="s">
        <v>8</v>
      </c>
    </row>
    <row r="26" spans="1:3" x14ac:dyDescent="0.2">
      <c r="A26" s="1" t="s">
        <v>0</v>
      </c>
      <c r="B26" s="3">
        <v>34000</v>
      </c>
      <c r="C26" s="3">
        <v>33000</v>
      </c>
    </row>
    <row r="27" spans="1:3" x14ac:dyDescent="0.2">
      <c r="A27" s="1" t="s">
        <v>1</v>
      </c>
      <c r="B27" s="3">
        <v>66000</v>
      </c>
      <c r="C27" s="3">
        <v>57000</v>
      </c>
    </row>
    <row r="28" spans="1:3" x14ac:dyDescent="0.2">
      <c r="A28" s="4" t="s">
        <v>2</v>
      </c>
      <c r="B28" s="5">
        <v>169000</v>
      </c>
      <c r="C28" s="5">
        <v>129000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8F62-61CC-DD46-B8AA-0DB135C88A60}">
  <dimension ref="A1:C29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1"/>
    <col min="2" max="3" width="10.83203125" style="2"/>
    <col min="4" max="16384" width="10.83203125" style="1"/>
  </cols>
  <sheetData>
    <row r="1" spans="1:1" x14ac:dyDescent="0.2">
      <c r="A1" s="1" t="s">
        <v>7</v>
      </c>
    </row>
    <row r="20" spans="1:3" x14ac:dyDescent="0.2">
      <c r="A20" s="12" t="s">
        <v>16</v>
      </c>
    </row>
    <row r="21" spans="1:3" x14ac:dyDescent="0.2">
      <c r="A21" s="13" t="s">
        <v>17</v>
      </c>
    </row>
    <row r="22" spans="1:3" x14ac:dyDescent="0.2">
      <c r="A22" s="14" t="s">
        <v>15</v>
      </c>
    </row>
    <row r="23" spans="1:3" x14ac:dyDescent="0.2">
      <c r="A23" s="14"/>
    </row>
    <row r="25" spans="1:3" x14ac:dyDescent="0.2">
      <c r="A25" s="6"/>
      <c r="B25" s="7" t="s">
        <v>3</v>
      </c>
      <c r="C25" s="7" t="s">
        <v>8</v>
      </c>
    </row>
    <row r="26" spans="1:3" x14ac:dyDescent="0.2">
      <c r="A26" s="1" t="s">
        <v>0</v>
      </c>
      <c r="B26" s="9">
        <v>0.8</v>
      </c>
      <c r="C26" s="9">
        <v>0.63</v>
      </c>
    </row>
    <row r="27" spans="1:3" x14ac:dyDescent="0.2">
      <c r="A27" s="1" t="s">
        <v>1</v>
      </c>
      <c r="B27" s="9">
        <v>0.35</v>
      </c>
      <c r="C27" s="9">
        <v>0.3</v>
      </c>
    </row>
    <row r="28" spans="1:3" x14ac:dyDescent="0.2">
      <c r="A28" s="4" t="s">
        <v>2</v>
      </c>
      <c r="B28" s="10">
        <v>0.06</v>
      </c>
      <c r="C28" s="10">
        <v>0.1</v>
      </c>
    </row>
    <row r="29" spans="1:3" x14ac:dyDescent="0.2">
      <c r="A29" s="4" t="s">
        <v>6</v>
      </c>
      <c r="B29" s="10">
        <v>0.41</v>
      </c>
      <c r="C29" s="10">
        <v>0.35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4AD4-C8F5-0041-97C6-4CB783325867}">
  <dimension ref="A1:C27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1"/>
    <col min="2" max="3" width="10.83203125" style="2"/>
    <col min="4" max="16384" width="10.83203125" style="1"/>
  </cols>
  <sheetData>
    <row r="1" spans="1:1" x14ac:dyDescent="0.2">
      <c r="A1" s="1" t="s">
        <v>18</v>
      </c>
    </row>
    <row r="20" spans="1:3" x14ac:dyDescent="0.2">
      <c r="A20" s="12" t="s">
        <v>16</v>
      </c>
    </row>
    <row r="21" spans="1:3" x14ac:dyDescent="0.2">
      <c r="A21" s="13" t="s">
        <v>19</v>
      </c>
    </row>
    <row r="22" spans="1:3" x14ac:dyDescent="0.2">
      <c r="A22" s="14" t="s">
        <v>15</v>
      </c>
    </row>
    <row r="25" spans="1:3" x14ac:dyDescent="0.2">
      <c r="A25" s="6"/>
      <c r="B25" s="7" t="s">
        <v>3</v>
      </c>
      <c r="C25" s="7" t="s">
        <v>8</v>
      </c>
    </row>
    <row r="26" spans="1:3" x14ac:dyDescent="0.2">
      <c r="A26" s="1" t="s">
        <v>4</v>
      </c>
      <c r="B26" s="9">
        <v>0.33</v>
      </c>
      <c r="C26" s="9">
        <v>0.28999999999999998</v>
      </c>
    </row>
    <row r="27" spans="1:3" x14ac:dyDescent="0.2">
      <c r="A27" s="4" t="s">
        <v>5</v>
      </c>
      <c r="B27" s="10">
        <v>0.76</v>
      </c>
      <c r="C27" s="10">
        <v>0.52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2025-03-24T18:11:31Z</dcterms:created>
  <dcterms:modified xsi:type="dcterms:W3CDTF">2025-05-15T14:09:14Z</dcterms:modified>
</cp:coreProperties>
</file>