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5 IRA update/Data download/"/>
    </mc:Choice>
  </mc:AlternateContent>
  <xr:revisionPtr revIDLastSave="0" documentId="13_ncr:1_{6146D56F-FCAB-854D-8036-41C8A6FECBE3}" xr6:coauthVersionLast="47" xr6:coauthVersionMax="47" xr10:uidLastSave="{00000000-0000-0000-0000-000000000000}"/>
  <bookViews>
    <workbookView xWindow="40" yWindow="500" windowWidth="25000" windowHeight="20800" xr2:uid="{62DEA7D4-1FAF-4869-B5D5-939392512C88}"/>
  </bookViews>
  <sheets>
    <sheet name="Figure 1" sheetId="1" r:id="rId1"/>
    <sheet name="Figure 2" sheetId="2" r:id="rId2"/>
    <sheet name="Figure 3" sheetId="4" r:id="rId3"/>
    <sheet name="Figure 4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AMO_UniqueIdentifier" hidden="1">"'641929e1-6afd-4aa9-a5e7-fb64009774b9'"</definedName>
    <definedName name="_Regression_Int">1</definedName>
    <definedName name="analysis" localSheetId="3">'[1]medicare smi deduction'!$A$1:$W$92</definedName>
    <definedName name="analysis">'[2]medicare smi deduction'!$A$1:$W$92</definedName>
    <definedName name="avg_earn_analysis" localSheetId="3">'[1]medicare smi deduction'!$A$1:$X$72</definedName>
    <definedName name="avg_earn_analysis">'[2]medicare smi deduction'!$A$1:$X$72</definedName>
    <definedName name="BLPH1" hidden="1">[3]Sheet1!#REF!</definedName>
    <definedName name="BLPH2" hidden="1">[3]Sheet1!$A$5</definedName>
    <definedName name="BperGDP" localSheetId="3">'[1]part B expend % GDP'!$A$4:$B$28</definedName>
    <definedName name="BperGDP">'[2]part B expend % GDP'!$A$4:$B$28</definedName>
    <definedName name="CPI" localSheetId="3">'[1]CPI-W'!$A$1:$F$41</definedName>
    <definedName name="CPI">'[2]CPI-W'!$A$1:$F$41</definedName>
    <definedName name="Economic_Variables" localSheetId="3">#REF!</definedName>
    <definedName name="Economic_Variables">#REF!</definedName>
    <definedName name="economic_variables_NEW">#REF!</definedName>
    <definedName name="Economics">'[4]OCACT Economic'!$A$6:$N$126</definedName>
    <definedName name="enroll" localSheetId="3">'[1]medicare enrollment'!$A$4:$F$35</definedName>
    <definedName name="enroll">'[2]medicare enrollment'!$A$4:$F$35</definedName>
    <definedName name="from_ssa" localSheetId="3">'[1]From SSA'!$A$4:$AB$125</definedName>
    <definedName name="from_ssa">'[2]From SSA'!$A$4:$AB$125</definedName>
    <definedName name="GDP" localSheetId="3">[1]GDP!$A$5:$K$84</definedName>
    <definedName name="GDP">[2]GDP!$A$5:$K$84</definedName>
    <definedName name="hist_cost" localSheetId="3">'[5]IV.B1 hist'!$A$4:$F$27</definedName>
    <definedName name="hist_cost">'[6]IV.B1 hist'!$A$4:$F$27</definedName>
    <definedName name="inc_cost" localSheetId="3">[7]Inc_Cost!$A$6:$S$127</definedName>
    <definedName name="inc_cost">[8]Inc_Cost!$A$6:$S$127</definedName>
    <definedName name="Income_Components" localSheetId="3">#REF!</definedName>
    <definedName name="Income_Components">#REF!</definedName>
    <definedName name="Income_components_NEW">#REF!</definedName>
    <definedName name="Intermediate_Costs" localSheetId="3">'[9]Intermediate Cost'!$A$7:$O$87</definedName>
    <definedName name="Intermediate_Costs">'[10]Intermediate Cost'!$A$7:$O$87</definedName>
    <definedName name="IV.B1_hist" localSheetId="3">#REF!</definedName>
    <definedName name="IV.B1_hist">#REF!</definedName>
    <definedName name="IV.B1._proj" localSheetId="3">#REF!</definedName>
    <definedName name="IV.B1._proj">#REF!</definedName>
    <definedName name="medearn" localSheetId="3">'[1]V.C7 medium earnings'!$A$5:$M$156</definedName>
    <definedName name="medearn">'[2]V.C7 medium earnings'!$A$5:$M$156</definedName>
    <definedName name="proj_cost" localSheetId="3">'[5]IV.B1 proj'!$A$5:$J$84</definedName>
    <definedName name="proj_cost">'[6]IV.B1 proj'!$A$5:$J$84</definedName>
    <definedName name="Projections">[11]StockReturns!$A$5:$J$81</definedName>
    <definedName name="QUERY_FOR_COMPLETE">'[12]Fig 5.5'!$B$2:$F$5151</definedName>
    <definedName name="scldmedearn" localSheetId="3">[13]V.C7!$A$10:$M$160</definedName>
    <definedName name="scldmedearn">[14]V.C7!$A$10:$M$160</definedName>
    <definedName name="sed">#REF!</definedName>
    <definedName name="SMIprem" localSheetId="3">'[1]SMI premium'!$A$18:$G$78</definedName>
    <definedName name="SMIprem">'[2]SMI premium'!$A$18:$G$78</definedName>
    <definedName name="Table_IV.B1" localSheetId="3">#REF!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<sst xmlns="http://schemas.openxmlformats.org/spreadsheetml/2006/main" count="19" uniqueCount="16">
  <si>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* When using these data, please cite the Center for Retirement Research at Boston College.</t>
  </si>
  <si>
    <t>IRA</t>
  </si>
  <si>
    <t>Defined contribution</t>
  </si>
  <si>
    <t>Defined benefit</t>
  </si>
  <si>
    <t>Contributions</t>
  </si>
  <si>
    <t>Rollovers</t>
  </si>
  <si>
    <r>
      <t xml:space="preserve">Figure 2. </t>
    </r>
    <r>
      <rPr>
        <i/>
        <sz val="12"/>
        <color theme="1"/>
        <rFont val="Times New Roman"/>
        <family val="1"/>
      </rPr>
      <t>Sources of IRA Inflows, Billions of Dollars, 1998-2020</t>
    </r>
  </si>
  <si>
    <t>Year</t>
  </si>
  <si>
    <r>
      <t>Source:</t>
    </r>
    <r>
      <rPr>
        <sz val="10"/>
        <color theme="1"/>
        <rFont val="Times New Roman"/>
        <family val="1"/>
      </rPr>
      <t xml:space="preserve"> U.S. Board of Governors of the Federal Reserve System, </t>
    </r>
    <r>
      <rPr>
        <i/>
        <sz val="10"/>
        <color theme="1"/>
        <rFont val="Times New Roman"/>
        <family val="1"/>
      </rPr>
      <t>Financial Accounts of the United States</t>
    </r>
    <r>
      <rPr>
        <sz val="10"/>
        <color theme="1"/>
        <rFont val="Times New Roman"/>
        <family val="1"/>
      </rPr>
      <t xml:space="preserve"> (2024).</t>
    </r>
  </si>
  <si>
    <r>
      <t>Source:</t>
    </r>
    <r>
      <rPr>
        <sz val="10"/>
        <color theme="1"/>
        <rFont val="Times New Roman"/>
        <family val="1"/>
      </rPr>
      <t xml:space="preserve"> Investment Company Institute (2024).</t>
    </r>
  </si>
  <si>
    <r>
      <t xml:space="preserve">Source: </t>
    </r>
    <r>
      <rPr>
        <sz val="10"/>
        <color rgb="FF000000"/>
        <rFont val="Times New Roman"/>
        <family val="1"/>
      </rPr>
      <t>Investment Company Institute (2023).</t>
    </r>
  </si>
  <si>
    <r>
      <t xml:space="preserve">Figure 4. </t>
    </r>
    <r>
      <rPr>
        <i/>
        <sz val="12"/>
        <color theme="1"/>
        <rFont val="Times New Roman"/>
        <family val="1"/>
      </rPr>
      <t>Number of Funded Accounts in State Auto-IRA Programs, in Thousands</t>
    </r>
    <r>
      <rPr>
        <sz val="12"/>
        <color theme="1"/>
        <rFont val="Aptos"/>
      </rPr>
      <t xml:space="preserve">, </t>
    </r>
    <r>
      <rPr>
        <i/>
        <sz val="12"/>
        <color theme="1"/>
        <rFont val="Times New Roman"/>
        <family val="1"/>
      </rPr>
      <t xml:space="preserve">2019-2024 </t>
    </r>
  </si>
  <si>
    <r>
      <t xml:space="preserve">Figure 1. </t>
    </r>
    <r>
      <rPr>
        <i/>
        <sz val="12"/>
        <color theme="1"/>
        <rFont val="Times New Roman"/>
        <family val="1"/>
      </rPr>
      <t>Total U.S. Private Retirement Assets, by Type of Plan, Trillions of Dollars, 2024 Q2</t>
    </r>
  </si>
  <si>
    <r>
      <t xml:space="preserve">Figure 3. </t>
    </r>
    <r>
      <rPr>
        <i/>
        <sz val="12"/>
        <color rgb="FF000000"/>
        <rFont val="Times New Roman"/>
        <family val="1"/>
      </rPr>
      <t>Share of Households that Contributed to an IRA in the Previous Tax Year, 2007-2023</t>
    </r>
  </si>
  <si>
    <t>Note: Data are end-of-Q4 values for each corresponding year.</t>
  </si>
  <si>
    <r>
      <t>Sources:</t>
    </r>
    <r>
      <rPr>
        <sz val="12"/>
        <color theme="1"/>
        <rFont val="Aptos"/>
      </rPr>
      <t xml:space="preserve"> </t>
    </r>
    <r>
      <rPr>
        <sz val="10"/>
        <color theme="1"/>
        <rFont val="Times New Roman"/>
        <family val="1"/>
      </rPr>
      <t>Center for Retirement Initiatives (2025); and authors’ calculations from various state treasury reports.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</si>
</sst>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"/>
    <numFmt numFmtId="165" formatCode="_(* #,##0_);_(* \(#,##0\);_(* &quot;-&quot;??_);_(@_)"/>
  </numFmts>
  <fonts count="18" x14ac:knownFonts="1"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i/>
      <sz val="10"/>
      <color indexed="8"/>
      <name val="Times New Roman"/>
      <family val="1"/>
    </font>
    <font>
      <sz val="10"/>
      <name val="Palatino"/>
      <family val="1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name val="Times New Roman"/>
      <family val="2"/>
    </font>
    <font>
      <sz val="12"/>
      <color theme="1"/>
      <name val="Aptos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2" fillId="0" borderId="0" xfId="0" applyFont="1"/>
    <xf numFmtId="17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0" fontId="5" fillId="0" borderId="0" xfId="3" applyFont="1"/>
    <xf numFmtId="9" fontId="5" fillId="0" borderId="0" xfId="5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164" fontId="15" fillId="0" borderId="0" xfId="4" applyNumberFormat="1" applyFont="1" applyAlignment="1">
      <alignment horizontal="center"/>
    </xf>
    <xf numFmtId="0" fontId="5" fillId="0" borderId="3" xfId="3" applyFont="1" applyBorder="1" applyAlignment="1">
      <alignment horizontal="left"/>
    </xf>
    <xf numFmtId="164" fontId="15" fillId="0" borderId="3" xfId="4" applyNumberFormat="1" applyFont="1" applyBorder="1" applyAlignment="1">
      <alignment horizontal="center"/>
    </xf>
    <xf numFmtId="0" fontId="14" fillId="0" borderId="2" xfId="2" applyFont="1" applyBorder="1"/>
    <xf numFmtId="0" fontId="5" fillId="0" borderId="2" xfId="3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9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9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3" applyFont="1" applyBorder="1" applyAlignment="1">
      <alignment horizontal="left"/>
    </xf>
    <xf numFmtId="165" fontId="5" fillId="0" borderId="1" xfId="6" applyNumberFormat="1" applyFont="1" applyBorder="1"/>
    <xf numFmtId="165" fontId="5" fillId="0" borderId="0" xfId="6" applyNumberFormat="1" applyFont="1" applyBorder="1"/>
    <xf numFmtId="165" fontId="5" fillId="0" borderId="3" xfId="6" applyNumberFormat="1" applyFont="1" applyBorder="1"/>
    <xf numFmtId="0" fontId="13" fillId="0" borderId="0" xfId="0" applyFont="1"/>
  </cellXfs>
  <cellStyles count="7">
    <cellStyle name="Comma 2" xfId="6" xr:uid="{D6506403-776B-4E42-ACBC-1C0CE23902FB}"/>
    <cellStyle name="Hyperlink" xfId="1" builtinId="8"/>
    <cellStyle name="Normal" xfId="0" builtinId="0"/>
    <cellStyle name="Normal 2" xfId="3" xr:uid="{64662D72-795D-47CA-87E4-1139082DD6C1}"/>
    <cellStyle name="Normal_charts for fundamentals 2004" xfId="4" xr:uid="{1B856B9C-8451-4A42-9F43-CE8C947F51EF}"/>
    <cellStyle name="Normal_IRA Perspective Charts 121504" xfId="2" xr:uid="{9DB00D3C-C1CC-48CB-A913-BAFAD9C1869E}"/>
    <cellStyle name="Percent 2" xfId="5" xr:uid="{A79F6C61-346E-4D2D-A9F2-B656D1A86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27777777777783E-2"/>
          <c:y val="5.6339207599050117E-2"/>
          <c:w val="0.91747222222222224"/>
          <c:h val="0.85667666541682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F7-471F-92AF-830DFFFAE132}"/>
                </c:ext>
              </c:extLst>
            </c:dLbl>
            <c:dLbl>
              <c:idx val="1"/>
              <c:layout>
                <c:manualLayout>
                  <c:x val="-2.7777777777777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2-9045-AFA8-B4550D82C6FF}"/>
                </c:ext>
              </c:extLst>
            </c:dLbl>
            <c:dLbl>
              <c:idx val="2"/>
              <c:layout>
                <c:manualLayout>
                  <c:x val="-5.5555555555554534E-3"/>
                  <c:y val="-1.1904761904761904E-2"/>
                </c:manualLayout>
              </c:layout>
              <c:numFmt formatCode="&quot;$&quot;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352-9045-AFA8-B4550D82C6FF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1'!$A$24:$A$26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1'!$B$24:$B$26</c:f>
              <c:numCache>
                <c:formatCode>"$"#,##0.0</c:formatCode>
                <c:ptCount val="3"/>
                <c:pt idx="0">
                  <c:v>3.1859999999999999</c:v>
                </c:pt>
                <c:pt idx="1">
                  <c:v>9.9</c:v>
                </c:pt>
                <c:pt idx="2">
                  <c:v>14.528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7-471F-92AF-830DFFFAE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axId val="617921856"/>
        <c:axId val="617922248"/>
      </c:barChart>
      <c:catAx>
        <c:axId val="61792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2248"/>
        <c:crosses val="autoZero"/>
        <c:auto val="1"/>
        <c:lblAlgn val="ctr"/>
        <c:lblOffset val="100"/>
        <c:noMultiLvlLbl val="0"/>
      </c:catAx>
      <c:valAx>
        <c:axId val="617922248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17921856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9192580469176"/>
          <c:y val="2.636920384951881E-2"/>
          <c:w val="0.84530823786142939"/>
          <c:h val="0.88664666916635415"/>
        </c:manualLayout>
      </c:layout>
      <c:areaChart>
        <c:grouping val="stacked"/>
        <c:varyColors val="0"/>
        <c:ser>
          <c:idx val="2"/>
          <c:order val="0"/>
          <c:tx>
            <c:strRef>
              <c:f>'Figure 2'!$B$24</c:f>
              <c:strCache>
                <c:ptCount val="1"/>
                <c:pt idx="0">
                  <c:v>Rollovers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cat>
            <c:numRef>
              <c:f>'Figure 2'!$A$25:$A$47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'Figure 2'!$B$25:$B$47</c:f>
              <c:numCache>
                <c:formatCode>"$"#,##0.0</c:formatCode>
                <c:ptCount val="23"/>
                <c:pt idx="0">
                  <c:v>160</c:v>
                </c:pt>
                <c:pt idx="1">
                  <c:v>199.9</c:v>
                </c:pt>
                <c:pt idx="2">
                  <c:v>225.6</c:v>
                </c:pt>
                <c:pt idx="3">
                  <c:v>187.8</c:v>
                </c:pt>
                <c:pt idx="4">
                  <c:v>204.4</c:v>
                </c:pt>
                <c:pt idx="5">
                  <c:v>205</c:v>
                </c:pt>
                <c:pt idx="6">
                  <c:v>214.9</c:v>
                </c:pt>
                <c:pt idx="7">
                  <c:v>228.5</c:v>
                </c:pt>
                <c:pt idx="8">
                  <c:v>282</c:v>
                </c:pt>
                <c:pt idx="9">
                  <c:v>316.60000000000002</c:v>
                </c:pt>
                <c:pt idx="10">
                  <c:v>272.10000000000002</c:v>
                </c:pt>
                <c:pt idx="11">
                  <c:v>264.3</c:v>
                </c:pt>
                <c:pt idx="12">
                  <c:v>299.7</c:v>
                </c:pt>
                <c:pt idx="13">
                  <c:v>305.10000000000002</c:v>
                </c:pt>
                <c:pt idx="14">
                  <c:v>343.8</c:v>
                </c:pt>
                <c:pt idx="15">
                  <c:v>403.59999999999997</c:v>
                </c:pt>
                <c:pt idx="16">
                  <c:v>434.4</c:v>
                </c:pt>
                <c:pt idx="17">
                  <c:v>472.29999999999995</c:v>
                </c:pt>
                <c:pt idx="18">
                  <c:v>444.50000000000006</c:v>
                </c:pt>
                <c:pt idx="19">
                  <c:v>477.7</c:v>
                </c:pt>
                <c:pt idx="20">
                  <c:v>533.30000000000007</c:v>
                </c:pt>
                <c:pt idx="21">
                  <c:v>553.70000000000005</c:v>
                </c:pt>
                <c:pt idx="22">
                  <c:v>617.69999999999993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B-43D9-9EC1-2C188AA5EA81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Contributions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cat>
            <c:numRef>
              <c:f>'Figure 2'!$A$25:$A$47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f>'Figure 2'!$C$25:$C$47</c:f>
              <c:numCache>
                <c:formatCode>"$"#,##0.0</c:formatCode>
                <c:ptCount val="23"/>
                <c:pt idx="0">
                  <c:v>29.2</c:v>
                </c:pt>
                <c:pt idx="1">
                  <c:v>30.1</c:v>
                </c:pt>
                <c:pt idx="2">
                  <c:v>31.700000000000003</c:v>
                </c:pt>
                <c:pt idx="3">
                  <c:v>30.299999999999997</c:v>
                </c:pt>
                <c:pt idx="4">
                  <c:v>35.900000000000006</c:v>
                </c:pt>
                <c:pt idx="5">
                  <c:v>37.5</c:v>
                </c:pt>
                <c:pt idx="6">
                  <c:v>41.099999999999994</c:v>
                </c:pt>
                <c:pt idx="7">
                  <c:v>45.8</c:v>
                </c:pt>
                <c:pt idx="8">
                  <c:v>48</c:v>
                </c:pt>
                <c:pt idx="9">
                  <c:v>49.2</c:v>
                </c:pt>
                <c:pt idx="10">
                  <c:v>46.3</c:v>
                </c:pt>
                <c:pt idx="11">
                  <c:v>42.5</c:v>
                </c:pt>
                <c:pt idx="12">
                  <c:v>43.400000000000006</c:v>
                </c:pt>
                <c:pt idx="13">
                  <c:v>42.5</c:v>
                </c:pt>
                <c:pt idx="14">
                  <c:v>47</c:v>
                </c:pt>
                <c:pt idx="15">
                  <c:v>51.3</c:v>
                </c:pt>
                <c:pt idx="16">
                  <c:v>54</c:v>
                </c:pt>
                <c:pt idx="17">
                  <c:v>54.099999999999994</c:v>
                </c:pt>
                <c:pt idx="18">
                  <c:v>55.4</c:v>
                </c:pt>
                <c:pt idx="19">
                  <c:v>58.9</c:v>
                </c:pt>
                <c:pt idx="20">
                  <c:v>59.300000000000004</c:v>
                </c:pt>
                <c:pt idx="21">
                  <c:v>64.2</c:v>
                </c:pt>
                <c:pt idx="22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B-43D9-9EC1-2C188AA5E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157280"/>
        <c:axId val="1"/>
      </c:areaChart>
      <c:catAx>
        <c:axId val="7751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\$#,##0_);[Red]\(\$#,##0\)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75157280"/>
        <c:crosses val="autoZero"/>
        <c:crossBetween val="midCat"/>
        <c:majorUnit val="200"/>
      </c:valAx>
    </c:plotArea>
    <c:legend>
      <c:legendPos val="r"/>
      <c:layout>
        <c:manualLayout>
          <c:xMode val="edge"/>
          <c:yMode val="edge"/>
          <c:x val="0.14016688538932634"/>
          <c:y val="5.9427571553555804E-2"/>
          <c:w val="0.23936921960041405"/>
          <c:h val="0.13182414698162728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38236817387791E-2"/>
          <c:y val="2.6359205099362581E-2"/>
          <c:w val="0.89239086543947888"/>
          <c:h val="0.83475003124609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3-4091-BEFC-9EF967F1ABC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B-D249-ADCE-CDBA61564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3'!$A$25:$A$41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'Figure 3'!$B$25:$B$41</c:f>
              <c:numCache>
                <c:formatCode>0%</c:formatCode>
                <c:ptCount val="17"/>
                <c:pt idx="0">
                  <c:v>0.14000000000000001</c:v>
                </c:pt>
                <c:pt idx="1">
                  <c:v>0.1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0.13</c:v>
                </c:pt>
                <c:pt idx="6">
                  <c:v>0.12</c:v>
                </c:pt>
                <c:pt idx="7">
                  <c:v>0.1</c:v>
                </c:pt>
                <c:pt idx="8">
                  <c:v>0.12</c:v>
                </c:pt>
                <c:pt idx="9">
                  <c:v>0.11</c:v>
                </c:pt>
                <c:pt idx="10">
                  <c:v>0.12</c:v>
                </c:pt>
                <c:pt idx="11">
                  <c:v>0.11</c:v>
                </c:pt>
                <c:pt idx="12">
                  <c:v>0.12</c:v>
                </c:pt>
                <c:pt idx="13">
                  <c:v>0.12</c:v>
                </c:pt>
                <c:pt idx="14">
                  <c:v>0.13</c:v>
                </c:pt>
                <c:pt idx="15">
                  <c:v>0.15</c:v>
                </c:pt>
                <c:pt idx="1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73-4091-BEFC-9EF967F1A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2801135"/>
        <c:axId val="523835743"/>
      </c:barChart>
      <c:catAx>
        <c:axId val="12128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3835743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835743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12801135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2777777777778"/>
          <c:y val="2.636920384951881E-2"/>
          <c:w val="0.89247222222222222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7777777777777523E-3"/>
                  <c:y val="3.782339707536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B-4DAF-872E-2CE83A080491}"/>
                </c:ext>
              </c:extLst>
            </c:dLbl>
            <c:dLbl>
              <c:idx val="1"/>
              <c:layout>
                <c:manualLayout>
                  <c:x val="-2.7425634295712999E-3"/>
                  <c:y val="-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B-4DAF-872E-2CE83A080491}"/>
                </c:ext>
              </c:extLst>
            </c:dLbl>
            <c:dLbl>
              <c:idx val="2"/>
              <c:layout>
                <c:manualLayout>
                  <c:x val="-2.7425634295714101E-3"/>
                  <c:y val="-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B-4DAF-872E-2CE83A080491}"/>
                </c:ext>
              </c:extLst>
            </c:dLbl>
            <c:dLbl>
              <c:idx val="5"/>
              <c:layout>
                <c:manualLayout>
                  <c:x val="2.7777777777778798E-3"/>
                  <c:y val="-1.1904761904761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E8-2449-AE4F-3800E2A6FA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4'!$A$25:$A$30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'Figure 4'!$B$25:$B$30</c:f>
              <c:numCache>
                <c:formatCode>_(* #,##0_);_(* \(#,##0\);_(* "-"??_);_(@_)</c:formatCode>
                <c:ptCount val="6"/>
                <c:pt idx="0">
                  <c:v>50.256</c:v>
                </c:pt>
                <c:pt idx="1">
                  <c:v>175.85499999999999</c:v>
                </c:pt>
                <c:pt idx="2">
                  <c:v>429.66300000000001</c:v>
                </c:pt>
                <c:pt idx="3">
                  <c:v>635.39499999999998</c:v>
                </c:pt>
                <c:pt idx="4">
                  <c:v>820.46100000000001</c:v>
                </c:pt>
                <c:pt idx="5">
                  <c:v>964.73199999999997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EB-4DAF-872E-2CE83A080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6089360"/>
        <c:axId val="256089920"/>
      </c:barChart>
      <c:catAx>
        <c:axId val="25608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56089920"/>
        <c:crosses val="autoZero"/>
        <c:auto val="1"/>
        <c:lblAlgn val="ctr"/>
        <c:lblOffset val="100"/>
        <c:noMultiLvlLbl val="0"/>
      </c:catAx>
      <c:valAx>
        <c:axId val="25608992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256089360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203200</xdr:colOff>
      <xdr:row>17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6DEDF7-B39B-47C3-B1BF-CD0F3B842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19050</xdr:rowOff>
    </xdr:from>
    <xdr:to>
      <xdr:col>5</xdr:col>
      <xdr:colOff>96520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B4DE66-F398-463C-A4B6-A45550A04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6</xdr:col>
      <xdr:colOff>533400</xdr:colOff>
      <xdr:row>17</xdr:row>
      <xdr:rowOff>187325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D963B4-073E-F2A8-928C-B3059C9BF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42861</xdr:rowOff>
    </xdr:from>
    <xdr:to>
      <xdr:col>6</xdr:col>
      <xdr:colOff>609600</xdr:colOff>
      <xdr:row>17</xdr:row>
      <xdr:rowOff>195261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768CA-5BA9-4799-9102-4E09748B0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Dissemination-Outreach/Remarks/2013/Alicia%20-%20Hartford/pg4&amp;7%20replacement%20rat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Executive/CRR/SSA%20-%202015%20Projects/Project%202.1%20-%20Trust%20Fund%20in%20Equities/Data/OASIDI%20Trust%20Fund%20Balance%20Projected%20from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Executive/CRR/Boxes/Angie/Future%20Stock%20Returns/Market%20Value%20to%20GDP%201960%20-%202090%20Nom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files/FACTBOOK/Fact%20Book%202007/2007%20Charts/Section%205/Section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15%20SS%20Retirement%20Age%20is%2070/Figure%2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Executive/CRR/Publications/Issues%20in%20Brief/IB_13-15%20SS%20Retirement%20Age%20is%2070/Figure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Executive/CRR/Dissemination-Outreach/Remarks/2013/Alicia%20-%20Hartford/pg4&amp;7%20replacement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4-12%202014%20Social%20Security%20Trustees%20Report/Trustee_Report_2014_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Executive/CRR/Publications/Issues%20in%20Brief/IB_14-12%202014%20Social%20Security%20Trustees%20Report/Trustee_Report_2014_ne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8%20Trustees%20Report%20Update/Exhibits/LAYOUT%20IB_13-8_Figure%2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courageous/courageous/courageous/Executive/CRR/Publications/Issues%20in%20Brief/IB_13-8%20Trustees%20Report%20Update/Exhibits/LAYOUT%20IB_13-8_Figure%20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SSA%20-%202015%20Projects/Project%202.1%20-%20Trust%20Fund%20in%20Equities/Data/OASIDI%20Trust%20Fund%20Balance%20Projected%20fro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09E6-D7C6-4BA0-9894-779E5621415B}">
  <dimension ref="A1:L26"/>
  <sheetViews>
    <sheetView tabSelected="1" zoomScale="125" zoomScaleNormal="125" workbookViewId="0"/>
  </sheetViews>
  <sheetFormatPr baseColWidth="10" defaultColWidth="7.6640625" defaultRowHeight="16" x14ac:dyDescent="0.2"/>
  <cols>
    <col min="1" max="1" width="18.6640625" customWidth="1"/>
    <col min="2" max="2" width="7.6640625" style="9"/>
    <col min="12" max="12" width="18.6640625" customWidth="1"/>
  </cols>
  <sheetData>
    <row r="1" spans="1:1" x14ac:dyDescent="0.2">
      <c r="A1" t="s">
        <v>12</v>
      </c>
    </row>
    <row r="19" spans="1:12" x14ac:dyDescent="0.2">
      <c r="L19" s="3"/>
    </row>
    <row r="20" spans="1:12" x14ac:dyDescent="0.2">
      <c r="A20" s="6" t="s">
        <v>8</v>
      </c>
    </row>
    <row r="21" spans="1:12" x14ac:dyDescent="0.2">
      <c r="A21" s="2" t="s">
        <v>0</v>
      </c>
    </row>
    <row r="22" spans="1:12" x14ac:dyDescent="0.2">
      <c r="C22" s="1"/>
    </row>
    <row r="24" spans="1:12" x14ac:dyDescent="0.2">
      <c r="A24" s="7" t="s">
        <v>3</v>
      </c>
      <c r="B24" s="10">
        <v>3.1859999999999999</v>
      </c>
    </row>
    <row r="25" spans="1:12" x14ac:dyDescent="0.2">
      <c r="A25" t="s">
        <v>2</v>
      </c>
      <c r="B25" s="11">
        <v>9.9</v>
      </c>
    </row>
    <row r="26" spans="1:12" x14ac:dyDescent="0.2">
      <c r="A26" s="8" t="s">
        <v>1</v>
      </c>
      <c r="B26" s="12">
        <v>14.528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97F3-24FC-4A67-B5E9-6B4B30A30110}">
  <dimension ref="A1:D47"/>
  <sheetViews>
    <sheetView zoomScale="125" zoomScaleNormal="125" workbookViewId="0"/>
  </sheetViews>
  <sheetFormatPr baseColWidth="10" defaultColWidth="8.6640625" defaultRowHeight="16" x14ac:dyDescent="0.2"/>
  <cols>
    <col min="1" max="1" width="11.5" style="13" customWidth="1"/>
    <col min="2" max="2" width="14.1640625" style="15" customWidth="1"/>
    <col min="3" max="3" width="16.1640625" style="15" customWidth="1"/>
    <col min="4" max="16384" width="8.6640625" style="13"/>
  </cols>
  <sheetData>
    <row r="1" spans="1:4" x14ac:dyDescent="0.2">
      <c r="A1" s="4" t="s">
        <v>6</v>
      </c>
    </row>
    <row r="7" spans="1:4" x14ac:dyDescent="0.2">
      <c r="B7" s="13"/>
      <c r="C7" s="13"/>
    </row>
    <row r="8" spans="1:4" x14ac:dyDescent="0.2">
      <c r="B8" s="13"/>
      <c r="C8" s="13"/>
      <c r="D8" s="14"/>
    </row>
    <row r="9" spans="1:4" x14ac:dyDescent="0.2">
      <c r="B9" s="13"/>
      <c r="C9" s="13"/>
      <c r="D9" s="14"/>
    </row>
    <row r="10" spans="1:4" x14ac:dyDescent="0.2">
      <c r="B10" s="13"/>
      <c r="C10" s="13"/>
      <c r="D10" s="14"/>
    </row>
    <row r="11" spans="1:4" x14ac:dyDescent="0.2">
      <c r="B11" s="13"/>
      <c r="C11" s="13"/>
      <c r="D11" s="14"/>
    </row>
    <row r="12" spans="1:4" x14ac:dyDescent="0.2">
      <c r="B12" s="13"/>
      <c r="C12" s="13"/>
      <c r="D12" s="14"/>
    </row>
    <row r="13" spans="1:4" x14ac:dyDescent="0.2">
      <c r="B13" s="13"/>
      <c r="C13" s="13"/>
      <c r="D13" s="14"/>
    </row>
    <row r="14" spans="1:4" x14ac:dyDescent="0.2">
      <c r="B14" s="13"/>
      <c r="C14" s="13"/>
      <c r="D14" s="14"/>
    </row>
    <row r="15" spans="1:4" x14ac:dyDescent="0.2">
      <c r="B15" s="13"/>
      <c r="C15" s="13"/>
      <c r="D15" s="14"/>
    </row>
    <row r="16" spans="1:4" x14ac:dyDescent="0.2">
      <c r="B16" s="13"/>
      <c r="C16" s="13"/>
      <c r="D16" s="14"/>
    </row>
    <row r="17" spans="1:4" x14ac:dyDescent="0.2">
      <c r="B17" s="13"/>
      <c r="C17" s="13"/>
      <c r="D17" s="14"/>
    </row>
    <row r="18" spans="1:4" x14ac:dyDescent="0.2">
      <c r="B18" s="13"/>
      <c r="C18" s="13"/>
      <c r="D18" s="14"/>
    </row>
    <row r="19" spans="1:4" x14ac:dyDescent="0.2">
      <c r="B19" s="13"/>
      <c r="C19" s="13"/>
      <c r="D19" s="14"/>
    </row>
    <row r="20" spans="1:4" x14ac:dyDescent="0.2">
      <c r="A20" s="6" t="s">
        <v>9</v>
      </c>
      <c r="B20" s="13"/>
      <c r="C20" s="13"/>
      <c r="D20" s="14"/>
    </row>
    <row r="21" spans="1:4" x14ac:dyDescent="0.2">
      <c r="A21" s="2" t="s">
        <v>0</v>
      </c>
      <c r="B21" s="13"/>
      <c r="C21" s="13"/>
      <c r="D21" s="14"/>
    </row>
    <row r="22" spans="1:4" x14ac:dyDescent="0.2">
      <c r="B22" s="13"/>
      <c r="C22" s="13"/>
      <c r="D22" s="14"/>
    </row>
    <row r="23" spans="1:4" x14ac:dyDescent="0.2">
      <c r="B23" s="13"/>
      <c r="C23" s="13"/>
      <c r="D23" s="14"/>
    </row>
    <row r="24" spans="1:4" x14ac:dyDescent="0.2">
      <c r="A24" s="20"/>
      <c r="B24" s="21" t="s">
        <v>5</v>
      </c>
      <c r="C24" s="21" t="s">
        <v>4</v>
      </c>
    </row>
    <row r="25" spans="1:4" x14ac:dyDescent="0.2">
      <c r="A25" s="16">
        <v>1998</v>
      </c>
      <c r="B25" s="17">
        <v>160</v>
      </c>
      <c r="C25" s="17">
        <v>29.2</v>
      </c>
    </row>
    <row r="26" spans="1:4" x14ac:dyDescent="0.2">
      <c r="A26" s="16">
        <v>1999</v>
      </c>
      <c r="B26" s="17">
        <v>199.9</v>
      </c>
      <c r="C26" s="17">
        <v>30.1</v>
      </c>
    </row>
    <row r="27" spans="1:4" x14ac:dyDescent="0.2">
      <c r="A27" s="16">
        <v>2000</v>
      </c>
      <c r="B27" s="17">
        <v>225.6</v>
      </c>
      <c r="C27" s="17">
        <v>31.700000000000003</v>
      </c>
    </row>
    <row r="28" spans="1:4" x14ac:dyDescent="0.2">
      <c r="A28" s="16">
        <v>2001</v>
      </c>
      <c r="B28" s="17">
        <v>187.8</v>
      </c>
      <c r="C28" s="17">
        <v>30.299999999999997</v>
      </c>
    </row>
    <row r="29" spans="1:4" x14ac:dyDescent="0.2">
      <c r="A29" s="16">
        <v>2002</v>
      </c>
      <c r="B29" s="17">
        <v>204.4</v>
      </c>
      <c r="C29" s="17">
        <v>35.900000000000006</v>
      </c>
    </row>
    <row r="30" spans="1:4" x14ac:dyDescent="0.2">
      <c r="A30" s="16">
        <v>2003</v>
      </c>
      <c r="B30" s="17">
        <v>205</v>
      </c>
      <c r="C30" s="17">
        <v>37.5</v>
      </c>
    </row>
    <row r="31" spans="1:4" x14ac:dyDescent="0.2">
      <c r="A31" s="16">
        <v>2004</v>
      </c>
      <c r="B31" s="17">
        <v>214.9</v>
      </c>
      <c r="C31" s="17">
        <v>41.099999999999994</v>
      </c>
    </row>
    <row r="32" spans="1:4" x14ac:dyDescent="0.2">
      <c r="A32" s="16">
        <v>2005</v>
      </c>
      <c r="B32" s="17">
        <v>228.5</v>
      </c>
      <c r="C32" s="17">
        <v>45.8</v>
      </c>
    </row>
    <row r="33" spans="1:3" x14ac:dyDescent="0.2">
      <c r="A33" s="16">
        <v>2006</v>
      </c>
      <c r="B33" s="17">
        <v>282</v>
      </c>
      <c r="C33" s="17">
        <v>48</v>
      </c>
    </row>
    <row r="34" spans="1:3" x14ac:dyDescent="0.2">
      <c r="A34" s="16">
        <v>2007</v>
      </c>
      <c r="B34" s="17">
        <v>316.60000000000002</v>
      </c>
      <c r="C34" s="17">
        <v>49.2</v>
      </c>
    </row>
    <row r="35" spans="1:3" x14ac:dyDescent="0.2">
      <c r="A35" s="16">
        <v>2008</v>
      </c>
      <c r="B35" s="17">
        <v>272.10000000000002</v>
      </c>
      <c r="C35" s="17">
        <v>46.3</v>
      </c>
    </row>
    <row r="36" spans="1:3" x14ac:dyDescent="0.2">
      <c r="A36" s="16">
        <v>2009</v>
      </c>
      <c r="B36" s="17">
        <v>264.3</v>
      </c>
      <c r="C36" s="17">
        <v>42.5</v>
      </c>
    </row>
    <row r="37" spans="1:3" x14ac:dyDescent="0.2">
      <c r="A37" s="16">
        <v>2010</v>
      </c>
      <c r="B37" s="17">
        <v>299.7</v>
      </c>
      <c r="C37" s="17">
        <v>43.400000000000006</v>
      </c>
    </row>
    <row r="38" spans="1:3" x14ac:dyDescent="0.2">
      <c r="A38" s="16">
        <v>2011</v>
      </c>
      <c r="B38" s="17">
        <v>305.10000000000002</v>
      </c>
      <c r="C38" s="17">
        <v>42.5</v>
      </c>
    </row>
    <row r="39" spans="1:3" x14ac:dyDescent="0.2">
      <c r="A39" s="16">
        <v>2012</v>
      </c>
      <c r="B39" s="17">
        <v>343.8</v>
      </c>
      <c r="C39" s="17">
        <v>47</v>
      </c>
    </row>
    <row r="40" spans="1:3" x14ac:dyDescent="0.2">
      <c r="A40" s="16">
        <v>2013</v>
      </c>
      <c r="B40" s="17">
        <v>403.59999999999997</v>
      </c>
      <c r="C40" s="17">
        <v>51.3</v>
      </c>
    </row>
    <row r="41" spans="1:3" x14ac:dyDescent="0.2">
      <c r="A41" s="16">
        <v>2014</v>
      </c>
      <c r="B41" s="17">
        <v>434.4</v>
      </c>
      <c r="C41" s="17">
        <v>54</v>
      </c>
    </row>
    <row r="42" spans="1:3" x14ac:dyDescent="0.2">
      <c r="A42" s="16">
        <v>2015</v>
      </c>
      <c r="B42" s="17">
        <v>472.29999999999995</v>
      </c>
      <c r="C42" s="17">
        <v>54.099999999999994</v>
      </c>
    </row>
    <row r="43" spans="1:3" x14ac:dyDescent="0.2">
      <c r="A43" s="16">
        <v>2016</v>
      </c>
      <c r="B43" s="17">
        <v>444.50000000000006</v>
      </c>
      <c r="C43" s="17">
        <v>55.4</v>
      </c>
    </row>
    <row r="44" spans="1:3" x14ac:dyDescent="0.2">
      <c r="A44" s="16">
        <v>2017</v>
      </c>
      <c r="B44" s="17">
        <v>477.7</v>
      </c>
      <c r="C44" s="17">
        <v>58.9</v>
      </c>
    </row>
    <row r="45" spans="1:3" x14ac:dyDescent="0.2">
      <c r="A45" s="16">
        <v>2018</v>
      </c>
      <c r="B45" s="17">
        <v>533.30000000000007</v>
      </c>
      <c r="C45" s="17">
        <v>59.300000000000004</v>
      </c>
    </row>
    <row r="46" spans="1:3" x14ac:dyDescent="0.2">
      <c r="A46" s="16">
        <v>2019</v>
      </c>
      <c r="B46" s="17">
        <v>553.70000000000005</v>
      </c>
      <c r="C46" s="17">
        <v>64.2</v>
      </c>
    </row>
    <row r="47" spans="1:3" x14ac:dyDescent="0.2">
      <c r="A47" s="18">
        <v>2020</v>
      </c>
      <c r="B47" s="19">
        <v>617.69999999999993</v>
      </c>
      <c r="C47" s="19">
        <v>71.599999999999994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E073-C8DF-4811-8AD6-74412D12FCF9}">
  <dimension ref="A1:B41"/>
  <sheetViews>
    <sheetView zoomScale="125" zoomScaleNormal="125" workbookViewId="0"/>
  </sheetViews>
  <sheetFormatPr baseColWidth="10" defaultColWidth="8.83203125" defaultRowHeight="16" x14ac:dyDescent="0.2"/>
  <sheetData>
    <row r="1" spans="1:1" x14ac:dyDescent="0.2">
      <c r="A1" s="5" t="s">
        <v>13</v>
      </c>
    </row>
    <row r="20" spans="1:2" x14ac:dyDescent="0.2">
      <c r="A20" s="22" t="s">
        <v>10</v>
      </c>
    </row>
    <row r="21" spans="1:2" x14ac:dyDescent="0.2">
      <c r="A21" s="2" t="s">
        <v>0</v>
      </c>
    </row>
    <row r="24" spans="1:2" x14ac:dyDescent="0.2">
      <c r="A24" s="27" t="s">
        <v>7</v>
      </c>
      <c r="B24" s="28"/>
    </row>
    <row r="25" spans="1:2" x14ac:dyDescent="0.2">
      <c r="A25" s="23">
        <v>2007</v>
      </c>
      <c r="B25" s="24">
        <v>0.14000000000000001</v>
      </c>
    </row>
    <row r="26" spans="1:2" x14ac:dyDescent="0.2">
      <c r="A26" s="23">
        <v>2008</v>
      </c>
      <c r="B26" s="24">
        <v>0.1</v>
      </c>
    </row>
    <row r="27" spans="1:2" x14ac:dyDescent="0.2">
      <c r="A27" s="23">
        <v>2009</v>
      </c>
      <c r="B27" s="24">
        <v>0.12</v>
      </c>
    </row>
    <row r="28" spans="1:2" x14ac:dyDescent="0.2">
      <c r="A28" s="23">
        <v>2010</v>
      </c>
      <c r="B28" s="24">
        <v>0.12</v>
      </c>
    </row>
    <row r="29" spans="1:2" x14ac:dyDescent="0.2">
      <c r="A29" s="23">
        <v>2011</v>
      </c>
      <c r="B29" s="24">
        <v>0.11</v>
      </c>
    </row>
    <row r="30" spans="1:2" x14ac:dyDescent="0.2">
      <c r="A30" s="23">
        <v>2012</v>
      </c>
      <c r="B30" s="24">
        <v>0.13</v>
      </c>
    </row>
    <row r="31" spans="1:2" x14ac:dyDescent="0.2">
      <c r="A31" s="23">
        <v>2013</v>
      </c>
      <c r="B31" s="24">
        <v>0.12</v>
      </c>
    </row>
    <row r="32" spans="1:2" x14ac:dyDescent="0.2">
      <c r="A32" s="23">
        <v>2014</v>
      </c>
      <c r="B32" s="24">
        <v>0.1</v>
      </c>
    </row>
    <row r="33" spans="1:2" x14ac:dyDescent="0.2">
      <c r="A33" s="23">
        <v>2015</v>
      </c>
      <c r="B33" s="24">
        <v>0.12</v>
      </c>
    </row>
    <row r="34" spans="1:2" x14ac:dyDescent="0.2">
      <c r="A34" s="23">
        <v>2016</v>
      </c>
      <c r="B34" s="24">
        <v>0.11</v>
      </c>
    </row>
    <row r="35" spans="1:2" x14ac:dyDescent="0.2">
      <c r="A35" s="23">
        <v>2017</v>
      </c>
      <c r="B35" s="24">
        <v>0.12</v>
      </c>
    </row>
    <row r="36" spans="1:2" x14ac:dyDescent="0.2">
      <c r="A36" s="23">
        <v>2018</v>
      </c>
      <c r="B36" s="24">
        <v>0.11</v>
      </c>
    </row>
    <row r="37" spans="1:2" x14ac:dyDescent="0.2">
      <c r="A37" s="23">
        <v>2019</v>
      </c>
      <c r="B37" s="24">
        <v>0.12</v>
      </c>
    </row>
    <row r="38" spans="1:2" x14ac:dyDescent="0.2">
      <c r="A38" s="23">
        <v>2020</v>
      </c>
      <c r="B38" s="24">
        <v>0.12</v>
      </c>
    </row>
    <row r="39" spans="1:2" x14ac:dyDescent="0.2">
      <c r="A39" s="23">
        <v>2021</v>
      </c>
      <c r="B39" s="24">
        <v>0.13</v>
      </c>
    </row>
    <row r="40" spans="1:2" x14ac:dyDescent="0.2">
      <c r="A40" s="23">
        <v>2022</v>
      </c>
      <c r="B40" s="24">
        <v>0.15</v>
      </c>
    </row>
    <row r="41" spans="1:2" x14ac:dyDescent="0.2">
      <c r="A41" s="25">
        <v>2023</v>
      </c>
      <c r="B41" s="26">
        <v>0.15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28DC-D8F0-480B-85CE-B29443A4F3BB}">
  <dimension ref="A1:I30"/>
  <sheetViews>
    <sheetView zoomScale="125" zoomScaleNormal="125" workbookViewId="0"/>
  </sheetViews>
  <sheetFormatPr baseColWidth="10" defaultColWidth="8.6640625" defaultRowHeight="16" x14ac:dyDescent="0.2"/>
  <cols>
    <col min="1" max="8" width="8.6640625" style="13"/>
    <col min="9" max="9" width="8.6640625" style="16"/>
    <col min="10" max="10" width="8.6640625" style="13" bestFit="1" customWidth="1"/>
    <col min="11" max="16384" width="8.6640625" style="13"/>
  </cols>
  <sheetData>
    <row r="1" spans="1:9" x14ac:dyDescent="0.2">
      <c r="A1" s="29" t="s">
        <v>11</v>
      </c>
    </row>
    <row r="15" spans="1:9" x14ac:dyDescent="0.2">
      <c r="I15" s="13"/>
    </row>
    <row r="16" spans="1:9" x14ac:dyDescent="0.2">
      <c r="I16" s="13"/>
    </row>
    <row r="17" spans="1:9" x14ac:dyDescent="0.2">
      <c r="I17" s="13"/>
    </row>
    <row r="18" spans="1:9" x14ac:dyDescent="0.2">
      <c r="I18" s="13"/>
    </row>
    <row r="19" spans="1:9" x14ac:dyDescent="0.2">
      <c r="I19" s="13"/>
    </row>
    <row r="20" spans="1:9" x14ac:dyDescent="0.2">
      <c r="A20" s="34" t="s">
        <v>14</v>
      </c>
      <c r="I20" s="13"/>
    </row>
    <row r="21" spans="1:9" ht="16.5" customHeight="1" x14ac:dyDescent="0.2">
      <c r="A21" s="6" t="s">
        <v>15</v>
      </c>
    </row>
    <row r="22" spans="1:9" ht="16.5" customHeight="1" x14ac:dyDescent="0.2">
      <c r="A22" s="2" t="s">
        <v>0</v>
      </c>
    </row>
    <row r="25" spans="1:9" x14ac:dyDescent="0.2">
      <c r="A25" s="30">
        <v>2019</v>
      </c>
      <c r="B25" s="31">
        <v>50.256</v>
      </c>
    </row>
    <row r="26" spans="1:9" ht="15.75" customHeight="1" x14ac:dyDescent="0.2">
      <c r="A26" s="16">
        <v>2020</v>
      </c>
      <c r="B26" s="32">
        <v>175.85499999999999</v>
      </c>
    </row>
    <row r="27" spans="1:9" x14ac:dyDescent="0.2">
      <c r="A27" s="16">
        <v>2021</v>
      </c>
      <c r="B27" s="32">
        <v>429.66300000000001</v>
      </c>
    </row>
    <row r="28" spans="1:9" x14ac:dyDescent="0.2">
      <c r="A28" s="16">
        <v>2022</v>
      </c>
      <c r="B28" s="32">
        <v>635.39499999999998</v>
      </c>
    </row>
    <row r="29" spans="1:9" x14ac:dyDescent="0.2">
      <c r="A29" s="16">
        <v>2023</v>
      </c>
      <c r="B29" s="32">
        <v>820.46100000000001</v>
      </c>
    </row>
    <row r="30" spans="1:9" x14ac:dyDescent="0.2">
      <c r="A30" s="18">
        <v>2024</v>
      </c>
      <c r="B30" s="33">
        <v>964.73199999999997</v>
      </c>
    </row>
  </sheetData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2025-01-21T16:23:47Z</dcterms:created>
  <dcterms:modified xsi:type="dcterms:W3CDTF">2025-02-17T18:04:54Z</dcterms:modified>
</cp:coreProperties>
</file>