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Working_Papers/wp_2026-1/"/>
    </mc:Choice>
  </mc:AlternateContent>
  <xr:revisionPtr revIDLastSave="0" documentId="13_ncr:1_{F2AB2D41-B63C-BC45-BC11-E1E026098322}" xr6:coauthVersionLast="47" xr6:coauthVersionMax="47" xr10:uidLastSave="{00000000-0000-0000-0000-000000000000}"/>
  <bookViews>
    <workbookView xWindow="0" yWindow="500" windowWidth="28800" windowHeight="16500" xr2:uid="{EF01D3C5-293E-45A4-8394-9C8EA354B494}"/>
  </bookViews>
  <sheets>
    <sheet name="Figure 1" sheetId="2" r:id="rId1"/>
    <sheet name="Figure 2" sheetId="22" r:id="rId2"/>
    <sheet name="Figure 3" sheetId="9" r:id="rId3"/>
    <sheet name="Figure 4" sheetId="15" r:id="rId4"/>
    <sheet name="Figure 5" sheetId="11" r:id="rId5"/>
    <sheet name="Figure 6" sheetId="10" r:id="rId6"/>
    <sheet name="Figure 7" sheetId="12" r:id="rId7"/>
    <sheet name="Figure 8" sheetId="23" r:id="rId8"/>
    <sheet name="Figure 9" sheetId="24" r:id="rId9"/>
    <sheet name="Figure 10" sheetId="25" r:id="rId10"/>
    <sheet name="Figure 11" sheetId="26" r:id="rId11"/>
    <sheet name="Figure 12" sheetId="27" r:id="rId12"/>
    <sheet name="Figure 13" sheetId="28" r:id="rId13"/>
    <sheet name="Figure 14" sheetId="29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<sst xmlns="http://schemas.openxmlformats.org/spreadsheetml/2006/main" count="125" uniqueCount="88">
  <si>
    <t>Decreased</t>
  </si>
  <si>
    <t>Stayed the same</t>
  </si>
  <si>
    <t>Increased</t>
  </si>
  <si>
    <t>Confidence in the federal government passing laws to benefit Americans</t>
  </si>
  <si>
    <t>High inflation</t>
  </si>
  <si>
    <t>Tariffs</t>
  </si>
  <si>
    <t>Federal debt</t>
  </si>
  <si>
    <t>Not sure</t>
  </si>
  <si>
    <t>No change</t>
  </si>
  <si>
    <t>Financial pressures on the Social Security system</t>
  </si>
  <si>
    <t>Nothing</t>
  </si>
  <si>
    <t>A little</t>
  </si>
  <si>
    <t>A lot</t>
  </si>
  <si>
    <t>Cost of Medicare</t>
  </si>
  <si>
    <t>Size of the federal debt</t>
  </si>
  <si>
    <t>Social Security benefits cut</t>
  </si>
  <si>
    <t>Social Security/Medicare tax increase</t>
  </si>
  <si>
    <t>Medicare premium increase</t>
  </si>
  <si>
    <t>Federal debt goes to 125% of GDP</t>
  </si>
  <si>
    <t>Economy-damaging tariffs</t>
  </si>
  <si>
    <t>5% federal payroll tax increase</t>
  </si>
  <si>
    <t>Retired investors</t>
  </si>
  <si>
    <t>Full sample</t>
  </si>
  <si>
    <t>$100-149,000</t>
  </si>
  <si>
    <t>$150-199,000</t>
  </si>
  <si>
    <t>$200-299,000</t>
  </si>
  <si>
    <t>$300-449,000</t>
  </si>
  <si>
    <t>$500-749,000</t>
  </si>
  <si>
    <t>$750-999,000</t>
  </si>
  <si>
    <t>$1,000-1,499,000</t>
  </si>
  <si>
    <t>$1,500-1,999,500</t>
  </si>
  <si>
    <t>$2,000-2,500,000</t>
  </si>
  <si>
    <t>Over $2,500,000</t>
  </si>
  <si>
    <t>Brought forward anticipated retirement date</t>
  </si>
  <si>
    <t>Delayed anticipated retirement date</t>
  </si>
  <si>
    <t>Take less risk and reduce possible loss</t>
  </si>
  <si>
    <t>Take more risk and increase possible gain</t>
  </si>
  <si>
    <t>Purchase product to protect from losses</t>
  </si>
  <si>
    <t>Level of concern for financial future</t>
  </si>
  <si>
    <r>
      <t xml:space="preserve">Figure 1. </t>
    </r>
    <r>
      <rPr>
        <i/>
        <sz val="12"/>
        <color theme="1"/>
        <rFont val="Times New Roman"/>
        <family val="1"/>
      </rPr>
      <t>Changes in Investors’ Outlook for Their Well-Being since the Start of 2025</t>
    </r>
  </si>
  <si>
    <r>
      <t xml:space="preserve">Source: </t>
    </r>
    <r>
      <rPr>
        <sz val="10"/>
        <color rgb="FF211D1E"/>
        <rFont val="Times New Roman"/>
        <family val="1"/>
      </rPr>
      <t>Authors’ calculations based on the 2025 Greenwald Research Investor Survey. </t>
    </r>
  </si>
  <si>
    <r>
      <t xml:space="preserve">* </t>
    </r>
    <r>
      <rPr>
        <i/>
        <sz val="10"/>
        <color theme="1"/>
        <rFont val="Times New Roman"/>
        <family val="1"/>
      </rPr>
      <t>When using these data, please cite the Center for Retirement Research at Boston College.</t>
    </r>
  </si>
  <si>
    <t>Amount of money in an emergency fund</t>
  </si>
  <si>
    <r>
      <t>Source:</t>
    </r>
    <r>
      <rPr>
        <sz val="10"/>
        <color theme="1"/>
        <rFont val="Times New Roman"/>
        <family val="1"/>
      </rPr>
      <t xml:space="preserve"> Authors’ calculations based on the 2025 Greenwald Research Advisor and Investor Surveys.</t>
    </r>
  </si>
  <si>
    <t>Advisors</t>
  </si>
  <si>
    <t>Investors</t>
  </si>
  <si>
    <t>Weaken financial security</t>
  </si>
  <si>
    <t>Not affect financial security</t>
  </si>
  <si>
    <t>Strengthen financial security</t>
  </si>
  <si>
    <r>
      <t xml:space="preserve">Figure 2. </t>
    </r>
    <r>
      <rPr>
        <i/>
        <sz val="12"/>
        <color theme="1"/>
        <rFont val="Times New Roman"/>
        <family val="1"/>
      </rPr>
      <t>Changes in Advisors’ and Investors’ Assessments of How Government Actions Would Affect Their Financial Security since the Start of 2025</t>
    </r>
    <r>
      <rPr>
        <sz val="12"/>
        <color theme="1"/>
        <rFont val="Times New Roman"/>
        <family val="1"/>
      </rPr>
      <t xml:space="preserve"> </t>
    </r>
  </si>
  <si>
    <r>
      <t xml:space="preserve">Figure 3. </t>
    </r>
    <r>
      <rPr>
        <i/>
        <sz val="12"/>
        <color theme="1"/>
        <rFont val="Times New Roman"/>
        <family val="1"/>
      </rPr>
      <t>Investor Consumption of Press Coverage on Various Topics since the Start of 2025</t>
    </r>
  </si>
  <si>
    <r>
      <t xml:space="preserve">Figure 4. </t>
    </r>
    <r>
      <rPr>
        <i/>
        <sz val="12"/>
        <color theme="1"/>
        <rFont val="Times New Roman"/>
        <family val="1"/>
      </rPr>
      <t>Changes in Non-retired Investors’ Anticipated Retirement Date since the Start of 2025</t>
    </r>
  </si>
  <si>
    <r>
      <t xml:space="preserve">Figure 5. </t>
    </r>
    <r>
      <rPr>
        <i/>
        <sz val="12"/>
        <color theme="1"/>
        <rFont val="Times New Roman"/>
        <family val="1"/>
      </rPr>
      <t>Changes in Investors’ Investment Strategy since the Start of 2025</t>
    </r>
  </si>
  <si>
    <r>
      <t xml:space="preserve">Figure 6. </t>
    </r>
    <r>
      <rPr>
        <i/>
        <sz val="12"/>
        <color theme="1"/>
        <rFont val="Times New Roman"/>
        <family val="1"/>
      </rPr>
      <t>Percentage of Investors Saying Suggested Policy Would Lead to “Significant Sacrifices” or “Tighter Budget”</t>
    </r>
  </si>
  <si>
    <r>
      <t xml:space="preserve">Figure 7. </t>
    </r>
    <r>
      <rPr>
        <i/>
        <sz val="12"/>
        <color theme="1"/>
        <rFont val="Times New Roman"/>
        <family val="1"/>
      </rPr>
      <t>Percentage of Investors Who Consider Social Security Income “Somewhat Important” or “Very Important” by Investable Assets</t>
    </r>
  </si>
  <si>
    <t>Weaker</t>
  </si>
  <si>
    <t>Stronger</t>
  </si>
  <si>
    <r>
      <t xml:space="preserve">Figure 8. </t>
    </r>
    <r>
      <rPr>
        <i/>
        <sz val="12"/>
        <color theme="1"/>
        <rFont val="Times New Roman"/>
        <family val="1"/>
      </rPr>
      <t>Changes in Advisors’ and Investors’ Assessments of the Economy since the Start of 2025</t>
    </r>
  </si>
  <si>
    <r>
      <t>Source:</t>
    </r>
    <r>
      <rPr>
        <sz val="10"/>
        <color theme="1"/>
        <rFont val="Times New Roman"/>
        <family val="1"/>
      </rPr>
      <t xml:space="preserve"> Authors’ calculations based on the 2025 Greenwald Research Advisor Survey.</t>
    </r>
  </si>
  <si>
    <t>Amount of money recommending clients keep in an emergency fund</t>
  </si>
  <si>
    <t>Attention paid to political and public policy issues</t>
  </si>
  <si>
    <t>Level of concern about clients' financial future</t>
  </si>
  <si>
    <r>
      <t xml:space="preserve">Figure 9. </t>
    </r>
    <r>
      <rPr>
        <i/>
        <sz val="12"/>
        <color theme="1"/>
        <rFont val="Times New Roman"/>
        <family val="1"/>
      </rPr>
      <t>Changes in Advisors’ Views since the Start of 2025</t>
    </r>
  </si>
  <si>
    <t>Stock market decline</t>
  </si>
  <si>
    <t>Social Security benefit reduction</t>
  </si>
  <si>
    <t>Increase in Medicare costs</t>
  </si>
  <si>
    <t>Clients running out of money</t>
  </si>
  <si>
    <t>Federal support to states cut</t>
  </si>
  <si>
    <r>
      <t xml:space="preserve">Figure 10. </t>
    </r>
    <r>
      <rPr>
        <i/>
        <sz val="12"/>
        <color theme="1"/>
        <rFont val="Times New Roman"/>
        <family val="1"/>
      </rPr>
      <t>Percentage of Advisors and Investors Worried about Various Risks</t>
    </r>
  </si>
  <si>
    <t>I don’t recommend a target retirement age</t>
  </si>
  <si>
    <t>Did not change the age</t>
  </si>
  <si>
    <t>Delayed to an older age</t>
  </si>
  <si>
    <t>Brought forward to a younger age</t>
  </si>
  <si>
    <r>
      <t xml:space="preserve">Figure 11. </t>
    </r>
    <r>
      <rPr>
        <i/>
        <sz val="12"/>
        <color theme="1"/>
        <rFont val="Times New Roman"/>
        <family val="1"/>
      </rPr>
      <t>Changes in Advisors’ Suggested Retirement Age since the Start of 2025</t>
    </r>
  </si>
  <si>
    <r>
      <t>Source:</t>
    </r>
    <r>
      <rPr>
        <sz val="10"/>
        <color theme="1"/>
        <rFont val="Times New Roman"/>
        <family val="1"/>
      </rPr>
      <t xml:space="preserve"> Authors’ calculations based on Greenwald Research Advisor Survey.</t>
    </r>
  </si>
  <si>
    <t>Reduce their spending</t>
  </si>
  <si>
    <t>Make changes to their investments</t>
  </si>
  <si>
    <t>Invest in financial products that protect against investment loss</t>
  </si>
  <si>
    <t xml:space="preserve">Reallocate resources based on tax treatment, such as a Roth conversion </t>
  </si>
  <si>
    <t>None of the above</t>
  </si>
  <si>
    <r>
      <t xml:space="preserve">Figure 12. </t>
    </r>
    <r>
      <rPr>
        <i/>
        <sz val="12"/>
        <color theme="1"/>
        <rFont val="Times New Roman"/>
        <family val="1"/>
      </rPr>
      <t>Percentage of Advisors Recommending Each Action Since the Start of 2025</t>
    </r>
  </si>
  <si>
    <r>
      <t xml:space="preserve">Have recommended taking </t>
    </r>
    <r>
      <rPr>
        <u/>
        <sz val="12"/>
        <rFont val="Times New Roman"/>
        <family val="1"/>
      </rPr>
      <t>less</t>
    </r>
    <r>
      <rPr>
        <sz val="12"/>
        <rFont val="Times New Roman"/>
        <family val="1"/>
      </rPr>
      <t xml:space="preserve"> investment risk</t>
    </r>
  </si>
  <si>
    <r>
      <t xml:space="preserve">Have recommended taking </t>
    </r>
    <r>
      <rPr>
        <u/>
        <sz val="12"/>
        <rFont val="Times New Roman"/>
        <family val="1"/>
      </rPr>
      <t>more</t>
    </r>
    <r>
      <rPr>
        <sz val="12"/>
        <rFont val="Times New Roman"/>
        <family val="1"/>
      </rPr>
      <t xml:space="preserve"> investment risk</t>
    </r>
  </si>
  <si>
    <t>No clear pattern</t>
  </si>
  <si>
    <r>
      <t xml:space="preserve">Figure 13. </t>
    </r>
    <r>
      <rPr>
        <i/>
        <sz val="12"/>
        <color theme="1"/>
        <rFont val="Times New Roman"/>
        <family val="1"/>
      </rPr>
      <t>Percentage of Advisors Recommending Changes in Investment Strategies since the Start of 2025</t>
    </r>
  </si>
  <si>
    <t>Become more important</t>
  </si>
  <si>
    <t>Become less important</t>
  </si>
  <si>
    <r>
      <t xml:space="preserve">Figure 14. </t>
    </r>
    <r>
      <rPr>
        <i/>
        <sz val="12"/>
        <color theme="1"/>
        <rFont val="Times New Roman"/>
        <family val="1"/>
      </rPr>
      <t>Percentage of Advisors Saying that Protecting Their Own Investments Has Changed in Importance since the Start of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</si>
</sst>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1"/>
      <name val="Calibri"/>
      <family val="2"/>
    </font>
    <font>
      <sz val="11"/>
      <name val="Calibri"/>
      <family val="2"/>
    </font>
    <font>
      <i/>
      <sz val="12"/>
      <color theme="1"/>
      <name val="Times New Roman"/>
      <family val="1"/>
    </font>
    <font>
      <i/>
      <sz val="10"/>
      <color rgb="FF211D1E"/>
      <name val="Times New Roman"/>
      <family val="1"/>
    </font>
    <font>
      <sz val="10"/>
      <color rgb="FF211D1E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/>
  </cellStyleXfs>
  <cellXfs count="5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/>
    <xf numFmtId="9" fontId="1" fillId="0" borderId="2" xfId="0" applyNumberFormat="1" applyFont="1" applyBorder="1" applyAlignment="1">
      <alignment horizontal="center"/>
    </xf>
    <xf numFmtId="0" fontId="2" fillId="0" borderId="0" xfId="0" applyFont="1"/>
    <xf numFmtId="9" fontId="0" fillId="0" borderId="0" xfId="0" applyNumberFormat="1"/>
    <xf numFmtId="0" fontId="1" fillId="0" borderId="2" xfId="0" applyFont="1" applyBorder="1" applyAlignment="1">
      <alignment wrapText="1"/>
    </xf>
    <xf numFmtId="9" fontId="1" fillId="0" borderId="2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/>
    <xf numFmtId="0" fontId="1" fillId="0" borderId="0" xfId="0" applyFont="1" applyAlignment="1">
      <alignment vertical="top" wrapText="1"/>
    </xf>
    <xf numFmtId="9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 vertical="center"/>
    </xf>
    <xf numFmtId="0" fontId="7" fillId="0" borderId="0" xfId="0" applyFont="1"/>
    <xf numFmtId="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wrapText="1"/>
    </xf>
    <xf numFmtId="9" fontId="1" fillId="0" borderId="3" xfId="0" applyNumberFormat="1" applyFont="1" applyBorder="1" applyAlignment="1">
      <alignment horizontal="center" vertical="top"/>
    </xf>
    <xf numFmtId="0" fontId="1" fillId="0" borderId="0" xfId="0" applyFont="1" applyAlignment="1">
      <alignment wrapText="1"/>
    </xf>
    <xf numFmtId="9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vertical="center"/>
    </xf>
    <xf numFmtId="0" fontId="9" fillId="0" borderId="0" xfId="1" applyFont="1" applyAlignment="1">
      <alignment horizontal="center"/>
    </xf>
    <xf numFmtId="0" fontId="9" fillId="0" borderId="0" xfId="1" applyFont="1"/>
    <xf numFmtId="0" fontId="3" fillId="0" borderId="0" xfId="0" applyFont="1" applyAlignment="1">
      <alignment vertical="center"/>
    </xf>
    <xf numFmtId="0" fontId="9" fillId="0" borderId="1" xfId="1" applyFont="1" applyBorder="1"/>
    <xf numFmtId="0" fontId="9" fillId="0" borderId="1" xfId="1" applyFont="1" applyBorder="1" applyAlignment="1">
      <alignment horizontal="center"/>
    </xf>
    <xf numFmtId="0" fontId="1" fillId="0" borderId="0" xfId="1" applyFont="1"/>
    <xf numFmtId="9" fontId="9" fillId="0" borderId="0" xfId="1" applyNumberFormat="1" applyFont="1" applyAlignment="1">
      <alignment horizontal="center"/>
    </xf>
    <xf numFmtId="0" fontId="1" fillId="0" borderId="2" xfId="1" applyFont="1" applyBorder="1"/>
    <xf numFmtId="9" fontId="9" fillId="0" borderId="2" xfId="1" applyNumberFormat="1" applyFont="1" applyBorder="1" applyAlignment="1">
      <alignment horizontal="center"/>
    </xf>
    <xf numFmtId="0" fontId="9" fillId="0" borderId="0" xfId="3" applyFont="1" applyAlignment="1">
      <alignment horizontal="center"/>
    </xf>
    <xf numFmtId="0" fontId="9" fillId="0" borderId="0" xfId="3" applyFont="1"/>
    <xf numFmtId="0" fontId="9" fillId="0" borderId="1" xfId="3" applyFont="1" applyBorder="1"/>
    <xf numFmtId="0" fontId="9" fillId="0" borderId="1" xfId="3" applyFont="1" applyBorder="1" applyAlignment="1">
      <alignment horizontal="center"/>
    </xf>
    <xf numFmtId="9" fontId="9" fillId="0" borderId="0" xfId="3" applyNumberFormat="1" applyFont="1" applyAlignment="1">
      <alignment horizontal="center"/>
    </xf>
    <xf numFmtId="0" fontId="9" fillId="0" borderId="2" xfId="3" applyFont="1" applyBorder="1"/>
    <xf numFmtId="9" fontId="9" fillId="0" borderId="2" xfId="3" applyNumberFormat="1" applyFont="1" applyBorder="1" applyAlignment="1">
      <alignment horizontal="center"/>
    </xf>
    <xf numFmtId="0" fontId="9" fillId="0" borderId="0" xfId="1" applyFont="1" applyAlignment="1">
      <alignment horizontal="center" vertical="top"/>
    </xf>
    <xf numFmtId="0" fontId="9" fillId="0" borderId="0" xfId="1" applyFont="1" applyAlignment="1">
      <alignment vertical="top"/>
    </xf>
    <xf numFmtId="0" fontId="9" fillId="0" borderId="1" xfId="1" applyFont="1" applyBorder="1" applyAlignment="1">
      <alignment vertical="top"/>
    </xf>
    <xf numFmtId="0" fontId="9" fillId="0" borderId="1" xfId="1" applyFont="1" applyBorder="1" applyAlignment="1">
      <alignment horizontal="center" vertical="top"/>
    </xf>
    <xf numFmtId="9" fontId="9" fillId="0" borderId="0" xfId="1" applyNumberFormat="1" applyFont="1" applyAlignment="1">
      <alignment horizontal="center" vertical="top"/>
    </xf>
    <xf numFmtId="0" fontId="9" fillId="0" borderId="2" xfId="1" applyFont="1" applyBorder="1" applyAlignment="1">
      <alignment vertical="top"/>
    </xf>
    <xf numFmtId="9" fontId="9" fillId="0" borderId="2" xfId="1" applyNumberFormat="1" applyFont="1" applyBorder="1" applyAlignment="1">
      <alignment horizontal="center" vertical="top"/>
    </xf>
    <xf numFmtId="0" fontId="4" fillId="0" borderId="0" xfId="1" applyAlignment="1">
      <alignment horizontal="center"/>
    </xf>
    <xf numFmtId="0" fontId="4" fillId="0" borderId="0" xfId="1"/>
    <xf numFmtId="0" fontId="9" fillId="0" borderId="3" xfId="1" applyFont="1" applyBorder="1"/>
    <xf numFmtId="9" fontId="9" fillId="0" borderId="3" xfId="1" applyNumberFormat="1" applyFont="1" applyBorder="1" applyAlignment="1">
      <alignment horizontal="center"/>
    </xf>
    <xf numFmtId="0" fontId="9" fillId="0" borderId="2" xfId="1" applyFont="1" applyBorder="1"/>
    <xf numFmtId="0" fontId="9" fillId="0" borderId="3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9" fontId="9" fillId="0" borderId="0" xfId="1" applyNumberFormat="1" applyFont="1"/>
    <xf numFmtId="9" fontId="9" fillId="0" borderId="3" xfId="1" applyNumberFormat="1" applyFont="1" applyBorder="1" applyAlignment="1">
      <alignment horizontal="center" vertical="center"/>
    </xf>
    <xf numFmtId="9" fontId="9" fillId="0" borderId="0" xfId="1" applyNumberFormat="1" applyFont="1" applyAlignment="1">
      <alignment horizontal="center" vertical="center"/>
    </xf>
    <xf numFmtId="9" fontId="9" fillId="0" borderId="2" xfId="1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02400779-DD87-4B45-8FD0-C0173DF52717}"/>
    <cellStyle name="Normal 3" xfId="2" xr:uid="{4663E593-55E2-41F0-B74A-DB38FD63F676}"/>
    <cellStyle name="Normal 3 2" xfId="3" xr:uid="{06914E5F-D567-1549-8829-C58442FA4012}"/>
  </cellStyles>
  <dxfs count="0"/>
  <tableStyles count="0" defaultTableStyle="TableStyleMedium2" defaultPivotStyle="PivotStyleLight16"/>
  <colors>
    <mruColors>
      <color rgb="FF800000"/>
      <color rgb="FFB0B0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1.9771903512060991E-2"/>
          <c:w val="0.90637489063867016"/>
          <c:h val="0.7285345581802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1'!$B$24</c:f>
              <c:strCache>
                <c:ptCount val="1"/>
                <c:pt idx="0">
                  <c:v>Decreased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1098779134295253E-2"/>
                  <c:y val="7.93650793650793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A7-784D-B493-E8187174920B}"/>
                </c:ext>
              </c:extLst>
            </c:dLbl>
            <c:dLbl>
              <c:idx val="2"/>
              <c:layout>
                <c:manualLayout>
                  <c:x val="-5.5493895671476137E-3"/>
                  <c:y val="3.968253968253895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A7-784D-B493-E818717492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1'!$A$25:$A$27</c:f>
              <c:strCache>
                <c:ptCount val="3"/>
                <c:pt idx="0">
                  <c:v>Level of concern for financial future</c:v>
                </c:pt>
                <c:pt idx="1">
                  <c:v>Confidence in the federal government passing laws to benefit Americans</c:v>
                </c:pt>
                <c:pt idx="2">
                  <c:v>Amount of money in an emergency fund</c:v>
                </c:pt>
              </c:strCache>
            </c:strRef>
          </c:cat>
          <c:val>
            <c:numRef>
              <c:f>'Figure 1'!$B$25:$B$27</c:f>
              <c:numCache>
                <c:formatCode>0%</c:formatCode>
                <c:ptCount val="3"/>
                <c:pt idx="0">
                  <c:v>0.14837352116740229</c:v>
                </c:pt>
                <c:pt idx="1">
                  <c:v>0.60574142764019934</c:v>
                </c:pt>
                <c:pt idx="2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D1-1049-A14E-0E6EB79055EA}"/>
            </c:ext>
          </c:extLst>
        </c:ser>
        <c:ser>
          <c:idx val="1"/>
          <c:order val="1"/>
          <c:tx>
            <c:strRef>
              <c:f>'Figure 1'!$C$24</c:f>
              <c:strCache>
                <c:ptCount val="1"/>
                <c:pt idx="0">
                  <c:v>Stayed the same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1.1098779134295227E-2"/>
                  <c:y val="3.9682539682539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A7-784D-B493-E818717492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1'!$A$25:$A$27</c:f>
              <c:strCache>
                <c:ptCount val="3"/>
                <c:pt idx="0">
                  <c:v>Level of concern for financial future</c:v>
                </c:pt>
                <c:pt idx="1">
                  <c:v>Confidence in the federal government passing laws to benefit Americans</c:v>
                </c:pt>
                <c:pt idx="2">
                  <c:v>Amount of money in an emergency fund</c:v>
                </c:pt>
              </c:strCache>
            </c:strRef>
          </c:cat>
          <c:val>
            <c:numRef>
              <c:f>'Figure 1'!$C$25:$C$27</c:f>
              <c:numCache>
                <c:formatCode>0%</c:formatCode>
                <c:ptCount val="3"/>
                <c:pt idx="0">
                  <c:v>0.46201105874405834</c:v>
                </c:pt>
                <c:pt idx="1">
                  <c:v>0.14000000000000001</c:v>
                </c:pt>
                <c:pt idx="2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DD1-1049-A14E-0E6EB79055EA}"/>
            </c:ext>
          </c:extLst>
        </c:ser>
        <c:ser>
          <c:idx val="2"/>
          <c:order val="2"/>
          <c:tx>
            <c:strRef>
              <c:f>'Figure 1'!$D$24</c:f>
              <c:strCache>
                <c:ptCount val="1"/>
                <c:pt idx="0">
                  <c:v>Increased</c:v>
                </c:pt>
              </c:strCache>
            </c:strRef>
          </c:tx>
          <c:spPr>
            <a:solidFill>
              <a:srgbClr val="B0B0B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219755826859045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A7-784D-B493-E8187174920B}"/>
                </c:ext>
              </c:extLst>
            </c:dLbl>
            <c:dLbl>
              <c:idx val="2"/>
              <c:layout>
                <c:manualLayout>
                  <c:x val="1.6648168701442843E-2"/>
                  <c:y val="3.968253968253895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A7-784D-B493-E818717492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1'!$A$25:$A$27</c:f>
              <c:strCache>
                <c:ptCount val="3"/>
                <c:pt idx="0">
                  <c:v>Level of concern for financial future</c:v>
                </c:pt>
                <c:pt idx="1">
                  <c:v>Confidence in the federal government passing laws to benefit Americans</c:v>
                </c:pt>
                <c:pt idx="2">
                  <c:v>Amount of money in an emergency fund</c:v>
                </c:pt>
              </c:strCache>
            </c:strRef>
          </c:cat>
          <c:val>
            <c:numRef>
              <c:f>'Figure 1'!$D$25:$D$27</c:f>
              <c:numCache>
                <c:formatCode>0%</c:formatCode>
                <c:ptCount val="3"/>
                <c:pt idx="0">
                  <c:v>0.38961542008853939</c:v>
                </c:pt>
                <c:pt idx="1">
                  <c:v>0.25884190977839955</c:v>
                </c:pt>
                <c:pt idx="2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DD1-1049-A14E-0E6EB79055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0"/>
        <c:overlap val="-8"/>
        <c:axId val="61931280"/>
        <c:axId val="61928880"/>
      </c:barChart>
      <c:catAx>
        <c:axId val="6193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1928880"/>
        <c:crosses val="autoZero"/>
        <c:auto val="1"/>
        <c:lblAlgn val="ctr"/>
        <c:lblOffset val="100"/>
        <c:noMultiLvlLbl val="0"/>
      </c:catAx>
      <c:valAx>
        <c:axId val="61928880"/>
        <c:scaling>
          <c:orientation val="minMax"/>
          <c:max val="0.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1931280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9.9763167783827239E-2"/>
          <c:y val="4.0219035120609925E-2"/>
          <c:w val="0.26974293654469667"/>
          <c:h val="0.1477365329333833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8018372703412"/>
          <c:y val="2.636920384951881E-2"/>
          <c:w val="0.88817782152230973"/>
          <c:h val="0.7584051993500812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10'!$B$24</c:f>
              <c:strCache>
                <c:ptCount val="1"/>
                <c:pt idx="0">
                  <c:v>Advisors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4"/>
              <c:layout>
                <c:manualLayout>
                  <c:x val="-1.1111111111111112E-2"/>
                  <c:y val="7.93650793650793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5E-8C4D-9D87-B34948E8AA10}"/>
                </c:ext>
              </c:extLst>
            </c:dLbl>
            <c:dLbl>
              <c:idx val="5"/>
              <c:layout>
                <c:manualLayout>
                  <c:x val="-5.5555555555555558E-3"/>
                  <c:y val="1.19047619047619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5E-8C4D-9D87-B34948E8AA10}"/>
                </c:ext>
              </c:extLst>
            </c:dLbl>
            <c:dLbl>
              <c:idx val="6"/>
              <c:layout>
                <c:manualLayout>
                  <c:x val="-1.6666666666666767E-2"/>
                  <c:y val="7.93650793650793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3D-584B-8CE2-7692895777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10'!$A$25:$A$32</c:f>
              <c:strCache>
                <c:ptCount val="8"/>
                <c:pt idx="0">
                  <c:v>Stock market decline</c:v>
                </c:pt>
                <c:pt idx="1">
                  <c:v>Social Security benefit reduction</c:v>
                </c:pt>
                <c:pt idx="2">
                  <c:v>High inflation</c:v>
                </c:pt>
                <c:pt idx="3">
                  <c:v>Clients running out of money</c:v>
                </c:pt>
                <c:pt idx="4">
                  <c:v>Increase in Medicare costs</c:v>
                </c:pt>
                <c:pt idx="5">
                  <c:v>Tariffs</c:v>
                </c:pt>
                <c:pt idx="6">
                  <c:v>Federal debt</c:v>
                </c:pt>
                <c:pt idx="7">
                  <c:v>Federal support to states cut</c:v>
                </c:pt>
              </c:strCache>
            </c:strRef>
          </c:cat>
          <c:val>
            <c:numRef>
              <c:f>'Figure 10'!$B$25:$B$32</c:f>
              <c:numCache>
                <c:formatCode>0%</c:formatCode>
                <c:ptCount val="8"/>
                <c:pt idx="0">
                  <c:v>0.63015303860369931</c:v>
                </c:pt>
                <c:pt idx="1">
                  <c:v>0.65277907166698212</c:v>
                </c:pt>
                <c:pt idx="2">
                  <c:v>0.78682960587790918</c:v>
                </c:pt>
                <c:pt idx="3">
                  <c:v>0.64</c:v>
                </c:pt>
                <c:pt idx="4">
                  <c:v>0.72289118386214402</c:v>
                </c:pt>
                <c:pt idx="5">
                  <c:v>0.67133030102901003</c:v>
                </c:pt>
                <c:pt idx="6">
                  <c:v>0.87314889465746104</c:v>
                </c:pt>
                <c:pt idx="7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5E-8C4D-9D87-B34948E8AA10}"/>
            </c:ext>
          </c:extLst>
        </c:ser>
        <c:ser>
          <c:idx val="0"/>
          <c:order val="1"/>
          <c:tx>
            <c:strRef>
              <c:f>'Figure 10'!$C$24</c:f>
              <c:strCache>
                <c:ptCount val="1"/>
                <c:pt idx="0">
                  <c:v>Investors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5E-8C4D-9D87-B34948E8AA1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5E-8C4D-9D87-B34948E8AA1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5E-8C4D-9D87-B34948E8AA1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15E-8C4D-9D87-B34948E8AA10}"/>
                </c:ext>
              </c:extLst>
            </c:dLbl>
            <c:dLbl>
              <c:idx val="6"/>
              <c:layout>
                <c:manualLayout>
                  <c:x val="1.9444444444444344E-2"/>
                  <c:y val="3.9682539682539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3D-584B-8CE2-7692895777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10'!$A$25:$A$32</c:f>
              <c:strCache>
                <c:ptCount val="8"/>
                <c:pt idx="0">
                  <c:v>Stock market decline</c:v>
                </c:pt>
                <c:pt idx="1">
                  <c:v>Social Security benefit reduction</c:v>
                </c:pt>
                <c:pt idx="2">
                  <c:v>High inflation</c:v>
                </c:pt>
                <c:pt idx="3">
                  <c:v>Clients running out of money</c:v>
                </c:pt>
                <c:pt idx="4">
                  <c:v>Increase in Medicare costs</c:v>
                </c:pt>
                <c:pt idx="5">
                  <c:v>Tariffs</c:v>
                </c:pt>
                <c:pt idx="6">
                  <c:v>Federal debt</c:v>
                </c:pt>
                <c:pt idx="7">
                  <c:v>Federal support to states cut</c:v>
                </c:pt>
              </c:strCache>
            </c:strRef>
          </c:cat>
          <c:val>
            <c:numRef>
              <c:f>'Figure 10'!$C$25:$C$32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%">
                  <c:v>0.83396631727510906</c:v>
                </c:pt>
                <c:pt idx="5" formatCode="0%">
                  <c:v>0.74538060662384553</c:v>
                </c:pt>
                <c:pt idx="6" formatCode="0%">
                  <c:v>0.87099306692162159</c:v>
                </c:pt>
                <c:pt idx="7" formatCode="0%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15E-8C4D-9D87-B34948E8AA1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70844944"/>
        <c:axId val="1323650000"/>
      </c:barChart>
      <c:catAx>
        <c:axId val="127084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050"/>
            </a:pPr>
            <a:endParaRPr lang="en-US"/>
          </a:p>
        </c:txPr>
        <c:crossAx val="1323650000"/>
        <c:crosses val="autoZero"/>
        <c:auto val="1"/>
        <c:lblAlgn val="ctr"/>
        <c:lblOffset val="100"/>
        <c:noMultiLvlLbl val="0"/>
      </c:catAx>
      <c:valAx>
        <c:axId val="132365000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70844944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0.12398580455916715"/>
          <c:y val="4.0216847440244272E-2"/>
          <c:w val="0.37415254870291076"/>
          <c:h val="5.8989501312335955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252405949256345E-2"/>
          <c:y val="1.9709334197149406E-2"/>
          <c:w val="0.91744488188976381"/>
          <c:h val="0.8739713785776778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11'!$A$25:$A$28</c:f>
              <c:strCache>
                <c:ptCount val="4"/>
                <c:pt idx="0">
                  <c:v>I don’t recommend a target retirement age</c:v>
                </c:pt>
                <c:pt idx="1">
                  <c:v>Did not change the age</c:v>
                </c:pt>
                <c:pt idx="2">
                  <c:v>Delayed to an older age</c:v>
                </c:pt>
                <c:pt idx="3">
                  <c:v>Brought forward to a younger age</c:v>
                </c:pt>
              </c:strCache>
            </c:strRef>
          </c:cat>
          <c:val>
            <c:numRef>
              <c:f>'Figure 11'!$B$25:$B$28</c:f>
              <c:numCache>
                <c:formatCode>0%</c:formatCode>
                <c:ptCount val="4"/>
                <c:pt idx="0">
                  <c:v>0.23779336179175747</c:v>
                </c:pt>
                <c:pt idx="1">
                  <c:v>0.64238709533336935</c:v>
                </c:pt>
                <c:pt idx="2">
                  <c:v>0.10604212604349382</c:v>
                </c:pt>
                <c:pt idx="3">
                  <c:v>1.1416610331797345E-2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6-CF44-A05C-9DF1D00DE3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69932016"/>
        <c:axId val="1269932496"/>
      </c:barChart>
      <c:catAx>
        <c:axId val="126993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69932496"/>
        <c:crosses val="autoZero"/>
        <c:auto val="1"/>
        <c:lblAlgn val="ctr"/>
        <c:lblOffset val="100"/>
        <c:noMultiLvlLbl val="0"/>
      </c:catAx>
      <c:valAx>
        <c:axId val="1269932496"/>
        <c:scaling>
          <c:orientation val="minMax"/>
          <c:max val="0.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69932016"/>
        <c:crosses val="autoZero"/>
        <c:crossBetween val="between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13517060367454E-2"/>
          <c:y val="1.9771903512060991E-2"/>
          <c:w val="0.90638648293963253"/>
          <c:h val="0.574097523804803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12'!$A$25:$A$29</c:f>
              <c:strCache>
                <c:ptCount val="5"/>
                <c:pt idx="0">
                  <c:v>Reduce their spending</c:v>
                </c:pt>
                <c:pt idx="1">
                  <c:v>Make changes to their investments</c:v>
                </c:pt>
                <c:pt idx="2">
                  <c:v>Invest in financial products that protect against investment loss</c:v>
                </c:pt>
                <c:pt idx="3">
                  <c:v>Reallocate resources based on tax treatment, such as a Roth conversion </c:v>
                </c:pt>
                <c:pt idx="4">
                  <c:v>None of the above</c:v>
                </c:pt>
              </c:strCache>
            </c:strRef>
          </c:cat>
          <c:val>
            <c:numRef>
              <c:f>'Figure 12'!$B$25:$B$29</c:f>
              <c:numCache>
                <c:formatCode>0%</c:formatCode>
                <c:ptCount val="5"/>
                <c:pt idx="0">
                  <c:v>0.21</c:v>
                </c:pt>
                <c:pt idx="1">
                  <c:v>0.49</c:v>
                </c:pt>
                <c:pt idx="2">
                  <c:v>0.43</c:v>
                </c:pt>
                <c:pt idx="3">
                  <c:v>0.42</c:v>
                </c:pt>
                <c:pt idx="4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75-BC41-A80D-BF01B25E2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091008"/>
        <c:axId val="35093408"/>
      </c:barChart>
      <c:catAx>
        <c:axId val="3509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5093408"/>
        <c:crosses val="autoZero"/>
        <c:auto val="1"/>
        <c:lblAlgn val="ctr"/>
        <c:lblOffset val="100"/>
        <c:noMultiLvlLbl val="0"/>
      </c:catAx>
      <c:valAx>
        <c:axId val="3509340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5091008"/>
        <c:crosses val="autoZero"/>
        <c:crossBetween val="between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95716046038085"/>
          <c:y val="2.6359205099362581E-2"/>
          <c:w val="0.89904283953961917"/>
          <c:h val="0.731608064078197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13'!$A$25:$A$28</c:f>
              <c:strCache>
                <c:ptCount val="4"/>
                <c:pt idx="0">
                  <c:v>Have recommended taking less investment risk</c:v>
                </c:pt>
                <c:pt idx="1">
                  <c:v>Have recommended taking more investment risk</c:v>
                </c:pt>
                <c:pt idx="2">
                  <c:v>No clear pattern</c:v>
                </c:pt>
                <c:pt idx="3">
                  <c:v>No change</c:v>
                </c:pt>
              </c:strCache>
            </c:strRef>
          </c:cat>
          <c:val>
            <c:numRef>
              <c:f>'Figure 13'!$B$25:$B$28</c:f>
              <c:numCache>
                <c:formatCode>0%</c:formatCode>
                <c:ptCount val="4"/>
                <c:pt idx="0">
                  <c:v>0.25106840435783379</c:v>
                </c:pt>
                <c:pt idx="1">
                  <c:v>0.17561534368862944</c:v>
                </c:pt>
                <c:pt idx="2">
                  <c:v>0.21484829684868398</c:v>
                </c:pt>
                <c:pt idx="3">
                  <c:v>0.3584679551048528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67-094B-9327-86D13C337B5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97100560"/>
        <c:axId val="597102000"/>
      </c:barChart>
      <c:catAx>
        <c:axId val="59710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97102000"/>
        <c:crosses val="autoZero"/>
        <c:auto val="1"/>
        <c:lblAlgn val="ctr"/>
        <c:lblOffset val="100"/>
        <c:noMultiLvlLbl val="0"/>
      </c:catAx>
      <c:valAx>
        <c:axId val="59710200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97100560"/>
        <c:crosses val="autoZero"/>
        <c:crossBetween val="between"/>
        <c:majorUnit val="0.1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141294838145226E-2"/>
          <c:y val="1.9709334197149406E-2"/>
          <c:w val="0.89540187193581933"/>
          <c:h val="0.9137888717233130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14'!$A$24:$A$26</c:f>
              <c:strCache>
                <c:ptCount val="3"/>
                <c:pt idx="0">
                  <c:v>Become more important</c:v>
                </c:pt>
                <c:pt idx="1">
                  <c:v>Become less important</c:v>
                </c:pt>
                <c:pt idx="2">
                  <c:v>No change</c:v>
                </c:pt>
              </c:strCache>
            </c:strRef>
          </c:cat>
          <c:val>
            <c:numRef>
              <c:f>'Figure 14'!$B$24:$B$26</c:f>
              <c:numCache>
                <c:formatCode>0%</c:formatCode>
                <c:ptCount val="3"/>
                <c:pt idx="0">
                  <c:v>0.29430178712151361</c:v>
                </c:pt>
                <c:pt idx="1">
                  <c:v>4.1677076576084375E-2</c:v>
                </c:pt>
                <c:pt idx="2">
                  <c:v>0.664021136302402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F4-8F4C-A67C-04587E9B4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8389056"/>
        <c:axId val="1310456864"/>
      </c:barChart>
      <c:catAx>
        <c:axId val="59838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10456864"/>
        <c:crosses val="autoZero"/>
        <c:auto val="1"/>
        <c:lblAlgn val="ctr"/>
        <c:lblOffset val="100"/>
        <c:noMultiLvlLbl val="0"/>
      </c:catAx>
      <c:valAx>
        <c:axId val="1310456864"/>
        <c:scaling>
          <c:orientation val="minMax"/>
          <c:max val="0.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98389056"/>
        <c:crosses val="autoZero"/>
        <c:crossBetween val="between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141294838145226E-2"/>
          <c:y val="2.6359205099362581E-2"/>
          <c:w val="0.89631410466370587"/>
          <c:h val="0.781169853768278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2'!$B$24</c:f>
              <c:strCache>
                <c:ptCount val="1"/>
                <c:pt idx="0">
                  <c:v>Advisors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2'!$A$25:$A$28</c:f>
              <c:strCache>
                <c:ptCount val="4"/>
                <c:pt idx="0">
                  <c:v>Weaken financial security</c:v>
                </c:pt>
                <c:pt idx="1">
                  <c:v>Not affect financial security</c:v>
                </c:pt>
                <c:pt idx="2">
                  <c:v>Strengthen financial security</c:v>
                </c:pt>
                <c:pt idx="3">
                  <c:v>Not sure</c:v>
                </c:pt>
              </c:strCache>
            </c:strRef>
          </c:cat>
          <c:val>
            <c:numRef>
              <c:f>'Figure 2'!$B$25:$B$28</c:f>
              <c:numCache>
                <c:formatCode>0%</c:formatCode>
                <c:ptCount val="4"/>
                <c:pt idx="0">
                  <c:v>0.31303262032824536</c:v>
                </c:pt>
                <c:pt idx="1">
                  <c:v>0.24493484512695049</c:v>
                </c:pt>
                <c:pt idx="2">
                  <c:v>0.36099483546096423</c:v>
                </c:pt>
                <c:pt idx="3">
                  <c:v>8.1037699083840009E-2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DB-8B4C-B35E-22F82075767A}"/>
            </c:ext>
          </c:extLst>
        </c:ser>
        <c:ser>
          <c:idx val="1"/>
          <c:order val="1"/>
          <c:tx>
            <c:strRef>
              <c:f>'Figure 2'!$C$24</c:f>
              <c:strCache>
                <c:ptCount val="1"/>
                <c:pt idx="0">
                  <c:v>Investors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2'!$A$25:$A$28</c:f>
              <c:strCache>
                <c:ptCount val="4"/>
                <c:pt idx="0">
                  <c:v>Weaken financial security</c:v>
                </c:pt>
                <c:pt idx="1">
                  <c:v>Not affect financial security</c:v>
                </c:pt>
                <c:pt idx="2">
                  <c:v>Strengthen financial security</c:v>
                </c:pt>
                <c:pt idx="3">
                  <c:v>Not sure</c:v>
                </c:pt>
              </c:strCache>
            </c:strRef>
          </c:cat>
          <c:val>
            <c:numRef>
              <c:f>'Figure 2'!$C$25:$C$28</c:f>
              <c:numCache>
                <c:formatCode>0%</c:formatCode>
                <c:ptCount val="4"/>
                <c:pt idx="0">
                  <c:v>0.4660225662712647</c:v>
                </c:pt>
                <c:pt idx="1">
                  <c:v>0.12896456407477333</c:v>
                </c:pt>
                <c:pt idx="2">
                  <c:v>0.23773969566589354</c:v>
                </c:pt>
                <c:pt idx="3">
                  <c:v>0.16727317398806849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DB-8B4C-B35E-22F82075767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04359839"/>
        <c:axId val="1804360319"/>
      </c:barChart>
      <c:catAx>
        <c:axId val="180435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04360319"/>
        <c:crosses val="autoZero"/>
        <c:auto val="1"/>
        <c:lblAlgn val="ctr"/>
        <c:lblOffset val="100"/>
        <c:noMultiLvlLbl val="0"/>
      </c:catAx>
      <c:valAx>
        <c:axId val="1804360319"/>
        <c:scaling>
          <c:orientation val="minMax"/>
          <c:max val="0.60000000000000009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04359839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0.63872592049121979"/>
          <c:y val="5.0226534183227096E-2"/>
          <c:w val="0.34195522772631787"/>
          <c:h val="7.8830771153605803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1.9771903512060991E-2"/>
          <c:w val="0.88970822397200355"/>
          <c:h val="0.728431446069241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3'!$B$24</c:f>
              <c:strCache>
                <c:ptCount val="1"/>
                <c:pt idx="0">
                  <c:v>Nothing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005-A240-BADC-A5AEFCBC25A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3'!$A$25:$A$28</c:f>
              <c:strCache>
                <c:ptCount val="4"/>
                <c:pt idx="0">
                  <c:v>Financial pressures on the Social Security system</c:v>
                </c:pt>
                <c:pt idx="1">
                  <c:v>Cost of Medicare</c:v>
                </c:pt>
                <c:pt idx="2">
                  <c:v>Size of the federal debt</c:v>
                </c:pt>
                <c:pt idx="3">
                  <c:v>Tariffs</c:v>
                </c:pt>
              </c:strCache>
            </c:strRef>
          </c:cat>
          <c:val>
            <c:numRef>
              <c:f>'Figure 3'!$B$25:$B$28</c:f>
              <c:numCache>
                <c:formatCode>0%</c:formatCode>
                <c:ptCount val="4"/>
                <c:pt idx="0">
                  <c:v>5.0413337731264468E-2</c:v>
                </c:pt>
                <c:pt idx="1">
                  <c:v>7.7547902084521295E-2</c:v>
                </c:pt>
                <c:pt idx="2">
                  <c:v>3.3014163828385623E-2</c:v>
                </c:pt>
                <c:pt idx="3">
                  <c:v>1.1851159202572497E-2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883-BC46-A2C1-DC8270903AAF}"/>
            </c:ext>
          </c:extLst>
        </c:ser>
        <c:ser>
          <c:idx val="1"/>
          <c:order val="1"/>
          <c:tx>
            <c:strRef>
              <c:f>'Figure 3'!$C$24</c:f>
              <c:strCache>
                <c:ptCount val="1"/>
                <c:pt idx="0">
                  <c:v>A little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3'!$A$25:$A$28</c:f>
              <c:strCache>
                <c:ptCount val="4"/>
                <c:pt idx="0">
                  <c:v>Financial pressures on the Social Security system</c:v>
                </c:pt>
                <c:pt idx="1">
                  <c:v>Cost of Medicare</c:v>
                </c:pt>
                <c:pt idx="2">
                  <c:v>Size of the federal debt</c:v>
                </c:pt>
                <c:pt idx="3">
                  <c:v>Tariffs</c:v>
                </c:pt>
              </c:strCache>
            </c:strRef>
          </c:cat>
          <c:val>
            <c:numRef>
              <c:f>'Figure 3'!$C$25:$C$28</c:f>
              <c:numCache>
                <c:formatCode>0%</c:formatCode>
                <c:ptCount val="4"/>
                <c:pt idx="0">
                  <c:v>0.4017632001235707</c:v>
                </c:pt>
                <c:pt idx="1">
                  <c:v>0.39755943147444922</c:v>
                </c:pt>
                <c:pt idx="2">
                  <c:v>0.21544162365130246</c:v>
                </c:pt>
                <c:pt idx="3">
                  <c:v>9.9303872334781537E-2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883-BC46-A2C1-DC8270903AAF}"/>
            </c:ext>
          </c:extLst>
        </c:ser>
        <c:ser>
          <c:idx val="4"/>
          <c:order val="2"/>
          <c:tx>
            <c:strRef>
              <c:f>'Figure 3'!$D$24</c:f>
              <c:strCache>
                <c:ptCount val="1"/>
                <c:pt idx="0">
                  <c:v>A lot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3'!$A$25:$A$28</c:f>
              <c:strCache>
                <c:ptCount val="4"/>
                <c:pt idx="0">
                  <c:v>Financial pressures on the Social Security system</c:v>
                </c:pt>
                <c:pt idx="1">
                  <c:v>Cost of Medicare</c:v>
                </c:pt>
                <c:pt idx="2">
                  <c:v>Size of the federal debt</c:v>
                </c:pt>
                <c:pt idx="3">
                  <c:v>Tariffs</c:v>
                </c:pt>
              </c:strCache>
            </c:strRef>
          </c:cat>
          <c:val>
            <c:numRef>
              <c:f>'Figure 3'!$D$25:$D$28</c:f>
              <c:numCache>
                <c:formatCode>0%</c:formatCode>
                <c:ptCount val="4"/>
                <c:pt idx="0">
                  <c:v>0.54782346214516486</c:v>
                </c:pt>
                <c:pt idx="1">
                  <c:v>0.5248926664410295</c:v>
                </c:pt>
                <c:pt idx="2">
                  <c:v>0.751544212520312</c:v>
                </c:pt>
                <c:pt idx="3">
                  <c:v>0.88884496846264593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883-BC46-A2C1-DC8270903AA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7863424"/>
        <c:axId val="1317001744"/>
      </c:barChart>
      <c:catAx>
        <c:axId val="64786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17001744"/>
        <c:crosses val="autoZero"/>
        <c:auto val="1"/>
        <c:lblAlgn val="ctr"/>
        <c:lblOffset val="100"/>
        <c:noMultiLvlLbl val="0"/>
      </c:catAx>
      <c:valAx>
        <c:axId val="131700174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47863424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12200918635170603"/>
          <c:y val="4.6378265216847896E-2"/>
          <c:w val="0.15915594925634297"/>
          <c:h val="0.16853674540682415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521196920307276E-2"/>
          <c:y val="1.9771903512060991E-2"/>
          <c:w val="0.90647880307969275"/>
          <c:h val="0.787412502504264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4'!$A$25:$A$28</c:f>
              <c:strCache>
                <c:ptCount val="4"/>
                <c:pt idx="0">
                  <c:v>No change</c:v>
                </c:pt>
                <c:pt idx="1">
                  <c:v>Delayed anticipated retirement date</c:v>
                </c:pt>
                <c:pt idx="2">
                  <c:v>Brought forward anticipated retirement date</c:v>
                </c:pt>
                <c:pt idx="3">
                  <c:v>Not sure</c:v>
                </c:pt>
              </c:strCache>
            </c:strRef>
          </c:cat>
          <c:val>
            <c:numRef>
              <c:f>'Figure 4'!$B$25:$B$28</c:f>
              <c:numCache>
                <c:formatCode>0%</c:formatCode>
                <c:ptCount val="4"/>
                <c:pt idx="0">
                  <c:v>0.67462158301977326</c:v>
                </c:pt>
                <c:pt idx="1">
                  <c:v>0.20632429145186179</c:v>
                </c:pt>
                <c:pt idx="2">
                  <c:v>3.8773427460129795E-2</c:v>
                </c:pt>
                <c:pt idx="3">
                  <c:v>8.0280698068235207E-2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E2-7247-B281-E9251988674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50995104"/>
        <c:axId val="1264860288"/>
      </c:barChart>
      <c:catAx>
        <c:axId val="145099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64860288"/>
        <c:crosses val="autoZero"/>
        <c:auto val="1"/>
        <c:lblAlgn val="ctr"/>
        <c:lblOffset val="100"/>
        <c:noMultiLvlLbl val="0"/>
      </c:catAx>
      <c:valAx>
        <c:axId val="12648602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50995104"/>
        <c:crosses val="autoZero"/>
        <c:crossBetween val="between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521196920307276E-2"/>
          <c:y val="2.1974128233970755E-2"/>
          <c:w val="0.90647880307969275"/>
          <c:h val="0.732674704724409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5'!$A$24:$A$27</c:f>
              <c:strCache>
                <c:ptCount val="4"/>
                <c:pt idx="0">
                  <c:v>No change</c:v>
                </c:pt>
                <c:pt idx="1">
                  <c:v>Take less risk and reduce possible loss</c:v>
                </c:pt>
                <c:pt idx="2">
                  <c:v>Take more risk and increase possible gain</c:v>
                </c:pt>
                <c:pt idx="3">
                  <c:v>Purchase product to protect from losses</c:v>
                </c:pt>
              </c:strCache>
            </c:strRef>
          </c:cat>
          <c:val>
            <c:numRef>
              <c:f>'Figure 5'!$B$24:$B$27</c:f>
              <c:numCache>
                <c:formatCode>0%</c:formatCode>
                <c:ptCount val="4"/>
                <c:pt idx="0">
                  <c:v>0.57163606177846493</c:v>
                </c:pt>
                <c:pt idx="1">
                  <c:v>0.27182124632932375</c:v>
                </c:pt>
                <c:pt idx="2">
                  <c:v>0.10148298009686889</c:v>
                </c:pt>
                <c:pt idx="3">
                  <c:v>5.5059711795342497E-2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50-554A-8EFF-0A9239FCFE7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89852320"/>
        <c:axId val="1389854240"/>
      </c:barChart>
      <c:catAx>
        <c:axId val="1389852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89854240"/>
        <c:crosses val="autoZero"/>
        <c:auto val="1"/>
        <c:lblAlgn val="ctr"/>
        <c:lblOffset val="100"/>
        <c:noMultiLvlLbl val="0"/>
      </c:catAx>
      <c:valAx>
        <c:axId val="1389854240"/>
        <c:scaling>
          <c:orientation val="minMax"/>
          <c:max val="0.60000000000000009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89852320"/>
        <c:crosses val="autoZero"/>
        <c:crossBetween val="between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89804155730533697"/>
          <c:h val="0.628048699794878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4.1666666666666666E-3"/>
                  <c:y val="3.9682539682539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943066491688539"/>
                      <c:h val="9.242063492063491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9D9-B742-84F0-7E508A6098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6'!$A$24:$A$30</c:f>
              <c:strCache>
                <c:ptCount val="7"/>
                <c:pt idx="0">
                  <c:v>Social Security benefits cut</c:v>
                </c:pt>
                <c:pt idx="1">
                  <c:v>Social Security/Medicare tax increase</c:v>
                </c:pt>
                <c:pt idx="2">
                  <c:v>Medicare premium increase</c:v>
                </c:pt>
                <c:pt idx="3">
                  <c:v>Federal debt goes to 125% of GDP</c:v>
                </c:pt>
                <c:pt idx="4">
                  <c:v>Economy-damaging tariffs</c:v>
                </c:pt>
                <c:pt idx="5">
                  <c:v>5% federal payroll tax increase</c:v>
                </c:pt>
                <c:pt idx="6">
                  <c:v>High inflation</c:v>
                </c:pt>
              </c:strCache>
            </c:strRef>
          </c:cat>
          <c:val>
            <c:numRef>
              <c:f>'Figure 6'!$B$24:$B$30</c:f>
              <c:numCache>
                <c:formatCode>0%</c:formatCode>
                <c:ptCount val="7"/>
                <c:pt idx="0">
                  <c:v>0.53972837753742542</c:v>
                </c:pt>
                <c:pt idx="1">
                  <c:v>0.26742841197265399</c:v>
                </c:pt>
                <c:pt idx="2">
                  <c:v>0.39116051305458088</c:v>
                </c:pt>
                <c:pt idx="3">
                  <c:v>0.33637973142817557</c:v>
                </c:pt>
                <c:pt idx="4">
                  <c:v>0.41538489972931203</c:v>
                </c:pt>
                <c:pt idx="5">
                  <c:v>0.43342288528201856</c:v>
                </c:pt>
                <c:pt idx="6">
                  <c:v>0.505654070395545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D9-B742-84F0-7E508A60982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02304336"/>
        <c:axId val="1002306256"/>
      </c:barChart>
      <c:catAx>
        <c:axId val="100230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02306256"/>
        <c:crosses val="autoZero"/>
        <c:auto val="1"/>
        <c:lblAlgn val="ctr"/>
        <c:lblOffset val="100"/>
        <c:noMultiLvlLbl val="0"/>
      </c:catAx>
      <c:valAx>
        <c:axId val="10023062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02304336"/>
        <c:crosses val="autoZero"/>
        <c:crossBetween val="between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200" b="0" i="0" u="none" strike="noStrike" kern="1200" baseline="0">
          <a:solidFill>
            <a:schemeClr val="tx1"/>
          </a:solidFill>
          <a:latin typeface="Times New Roman" panose="02020603050405020304" pitchFamily="18" charset="0"/>
          <a:ea typeface="+mn-ea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6920384951881E-2"/>
          <c:w val="0.91624759405074363"/>
          <c:h val="0.6635992375953006"/>
        </c:manualLayout>
      </c:layout>
      <c:lineChart>
        <c:grouping val="standard"/>
        <c:varyColors val="0"/>
        <c:ser>
          <c:idx val="0"/>
          <c:order val="0"/>
          <c:tx>
            <c:strRef>
              <c:f>'Figure 7'!$B$24</c:f>
              <c:strCache>
                <c:ptCount val="1"/>
                <c:pt idx="0">
                  <c:v>Retired investors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'Figure 7'!$A$25:$A$34</c:f>
              <c:strCache>
                <c:ptCount val="10"/>
                <c:pt idx="0">
                  <c:v>$100-149,000</c:v>
                </c:pt>
                <c:pt idx="1">
                  <c:v>$150-199,000</c:v>
                </c:pt>
                <c:pt idx="2">
                  <c:v>$200-299,000</c:v>
                </c:pt>
                <c:pt idx="3">
                  <c:v>$300-449,000</c:v>
                </c:pt>
                <c:pt idx="4">
                  <c:v>$500-749,000</c:v>
                </c:pt>
                <c:pt idx="5">
                  <c:v>$750-999,000</c:v>
                </c:pt>
                <c:pt idx="6">
                  <c:v>$1,000-1,499,000</c:v>
                </c:pt>
                <c:pt idx="7">
                  <c:v>$1,500-1,999,500</c:v>
                </c:pt>
                <c:pt idx="8">
                  <c:v>$2,000-2,500,000</c:v>
                </c:pt>
                <c:pt idx="9">
                  <c:v>Over $2,500,000</c:v>
                </c:pt>
              </c:strCache>
            </c:strRef>
          </c:cat>
          <c:val>
            <c:numRef>
              <c:f>'Figure 7'!$B$25:$B$34</c:f>
              <c:numCache>
                <c:formatCode>0%</c:formatCode>
                <c:ptCount val="10"/>
                <c:pt idx="0">
                  <c:v>0.90293367053824414</c:v>
                </c:pt>
                <c:pt idx="1">
                  <c:v>0.88776299575344453</c:v>
                </c:pt>
                <c:pt idx="2">
                  <c:v>0.82447037242488308</c:v>
                </c:pt>
                <c:pt idx="3">
                  <c:v>0.83958362573512169</c:v>
                </c:pt>
                <c:pt idx="4">
                  <c:v>0.77427155177813578</c:v>
                </c:pt>
                <c:pt idx="5">
                  <c:v>0.81519380011855036</c:v>
                </c:pt>
                <c:pt idx="6">
                  <c:v>0.7675530782222284</c:v>
                </c:pt>
                <c:pt idx="7">
                  <c:v>0.59517878932389912</c:v>
                </c:pt>
                <c:pt idx="8">
                  <c:v>0.64321895378367255</c:v>
                </c:pt>
                <c:pt idx="9">
                  <c:v>0.31873559962568587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0-AB47-A2EE-8A323E8A92C1}"/>
            </c:ext>
          </c:extLst>
        </c:ser>
        <c:ser>
          <c:idx val="1"/>
          <c:order val="1"/>
          <c:tx>
            <c:strRef>
              <c:f>'Figure 7'!$C$24</c:f>
              <c:strCache>
                <c:ptCount val="1"/>
                <c:pt idx="0">
                  <c:v>Full sample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strRef>
              <c:f>'Figure 7'!$A$25:$A$34</c:f>
              <c:strCache>
                <c:ptCount val="10"/>
                <c:pt idx="0">
                  <c:v>$100-149,000</c:v>
                </c:pt>
                <c:pt idx="1">
                  <c:v>$150-199,000</c:v>
                </c:pt>
                <c:pt idx="2">
                  <c:v>$200-299,000</c:v>
                </c:pt>
                <c:pt idx="3">
                  <c:v>$300-449,000</c:v>
                </c:pt>
                <c:pt idx="4">
                  <c:v>$500-749,000</c:v>
                </c:pt>
                <c:pt idx="5">
                  <c:v>$750-999,000</c:v>
                </c:pt>
                <c:pt idx="6">
                  <c:v>$1,000-1,499,000</c:v>
                </c:pt>
                <c:pt idx="7">
                  <c:v>$1,500-1,999,500</c:v>
                </c:pt>
                <c:pt idx="8">
                  <c:v>$2,000-2,500,000</c:v>
                </c:pt>
                <c:pt idx="9">
                  <c:v>Over $2,500,000</c:v>
                </c:pt>
              </c:strCache>
            </c:strRef>
          </c:cat>
          <c:val>
            <c:numRef>
              <c:f>'Figure 7'!$C$25:$C$34</c:f>
              <c:numCache>
                <c:formatCode>0%</c:formatCode>
                <c:ptCount val="10"/>
                <c:pt idx="0">
                  <c:v>0.8439405630106217</c:v>
                </c:pt>
                <c:pt idx="1">
                  <c:v>0.83809539015208423</c:v>
                </c:pt>
                <c:pt idx="2">
                  <c:v>0.79547831502820254</c:v>
                </c:pt>
                <c:pt idx="3">
                  <c:v>0.81297212539803276</c:v>
                </c:pt>
                <c:pt idx="4">
                  <c:v>0.6887930877667271</c:v>
                </c:pt>
                <c:pt idx="5">
                  <c:v>0.77910652739484754</c:v>
                </c:pt>
                <c:pt idx="6">
                  <c:v>0.6985701271276662</c:v>
                </c:pt>
                <c:pt idx="7">
                  <c:v>0.51662884474549231</c:v>
                </c:pt>
                <c:pt idx="8">
                  <c:v>0.62505371775109797</c:v>
                </c:pt>
                <c:pt idx="9">
                  <c:v>0.46058390103567082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60-AB47-A2EE-8A323E8A9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0161040"/>
        <c:axId val="400160560"/>
      </c:lineChart>
      <c:catAx>
        <c:axId val="40016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00160560"/>
        <c:crosses val="autoZero"/>
        <c:auto val="1"/>
        <c:lblAlgn val="ctr"/>
        <c:lblOffset val="100"/>
        <c:noMultiLvlLbl val="0"/>
      </c:catAx>
      <c:valAx>
        <c:axId val="400160560"/>
        <c:scaling>
          <c:orientation val="minMax"/>
          <c:max val="1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00161040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12340201224846895"/>
          <c:y val="0.46486376702912136"/>
          <c:w val="0.3090142169728784"/>
          <c:h val="0.1457567804024497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252405949256345E-2"/>
          <c:y val="1.9709334197149406E-2"/>
          <c:w val="0.9287475940507437"/>
          <c:h val="0.886689788776402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8'!$B$24</c:f>
              <c:strCache>
                <c:ptCount val="1"/>
                <c:pt idx="0">
                  <c:v>Advisors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8'!$A$25:$A$27</c:f>
              <c:strCache>
                <c:ptCount val="3"/>
                <c:pt idx="0">
                  <c:v>Weaker</c:v>
                </c:pt>
                <c:pt idx="1">
                  <c:v>No change</c:v>
                </c:pt>
                <c:pt idx="2">
                  <c:v>Stronger</c:v>
                </c:pt>
              </c:strCache>
            </c:strRef>
          </c:cat>
          <c:val>
            <c:numRef>
              <c:f>'Figure 8'!$B$25:$B$27</c:f>
              <c:numCache>
                <c:formatCode>0%</c:formatCode>
                <c:ptCount val="3"/>
                <c:pt idx="0">
                  <c:v>0.25290748686675579</c:v>
                </c:pt>
                <c:pt idx="1">
                  <c:v>0.27225009142705769</c:v>
                </c:pt>
                <c:pt idx="2">
                  <c:v>0.47484242170618662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29-2544-9C1E-04BFE47D3643}"/>
            </c:ext>
          </c:extLst>
        </c:ser>
        <c:ser>
          <c:idx val="1"/>
          <c:order val="1"/>
          <c:tx>
            <c:strRef>
              <c:f>'Figure 8'!$C$24</c:f>
              <c:strCache>
                <c:ptCount val="1"/>
                <c:pt idx="0">
                  <c:v>Investors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8'!$A$25:$A$27</c:f>
              <c:strCache>
                <c:ptCount val="3"/>
                <c:pt idx="0">
                  <c:v>Weaker</c:v>
                </c:pt>
                <c:pt idx="1">
                  <c:v>No change</c:v>
                </c:pt>
                <c:pt idx="2">
                  <c:v>Stronger</c:v>
                </c:pt>
              </c:strCache>
            </c:strRef>
          </c:cat>
          <c:val>
            <c:numRef>
              <c:f>'Figure 8'!$C$25:$C$27</c:f>
              <c:numCache>
                <c:formatCode>0%</c:formatCode>
                <c:ptCount val="3"/>
                <c:pt idx="0">
                  <c:v>0.53</c:v>
                </c:pt>
                <c:pt idx="1">
                  <c:v>0.22</c:v>
                </c:pt>
                <c:pt idx="2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29-2544-9C1E-04BFE47D364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52918768"/>
        <c:axId val="1452918288"/>
      </c:barChart>
      <c:catAx>
        <c:axId val="145291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52918288"/>
        <c:crosses val="autoZero"/>
        <c:auto val="1"/>
        <c:lblAlgn val="ctr"/>
        <c:lblOffset val="100"/>
        <c:noMultiLvlLbl val="0"/>
      </c:catAx>
      <c:valAx>
        <c:axId val="14529182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52918768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0.62421434239324736"/>
          <c:y val="5.3438029502641281E-2"/>
          <c:w val="0.37135924869856385"/>
          <c:h val="7.5000624921884765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252405949256345E-2"/>
          <c:y val="1.9709334197149406E-2"/>
          <c:w val="0.9287475940507437"/>
          <c:h val="0.7285345581802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9'!$B$24</c:f>
              <c:strCache>
                <c:ptCount val="1"/>
                <c:pt idx="0">
                  <c:v>Decreased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9'!$A$25:$A$27</c:f>
              <c:strCache>
                <c:ptCount val="3"/>
                <c:pt idx="0">
                  <c:v>Amount of money recommending clients keep in an emergency fund</c:v>
                </c:pt>
                <c:pt idx="1">
                  <c:v>Attention paid to political and public policy issues</c:v>
                </c:pt>
                <c:pt idx="2">
                  <c:v>Level of concern about clients' financial future</c:v>
                </c:pt>
              </c:strCache>
            </c:strRef>
          </c:cat>
          <c:val>
            <c:numRef>
              <c:f>'Figure 9'!$B$25:$B$27</c:f>
              <c:numCache>
                <c:formatCode>0%</c:formatCode>
                <c:ptCount val="3"/>
                <c:pt idx="0">
                  <c:v>2.5388619410516657E-2</c:v>
                </c:pt>
                <c:pt idx="1">
                  <c:v>4.6662247038977582E-2</c:v>
                </c:pt>
                <c:pt idx="2">
                  <c:v>8.6705487350058147E-2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89-414F-9686-E89265345B7A}"/>
            </c:ext>
          </c:extLst>
        </c:ser>
        <c:ser>
          <c:idx val="1"/>
          <c:order val="1"/>
          <c:tx>
            <c:strRef>
              <c:f>'Figure 9'!$C$24</c:f>
              <c:strCache>
                <c:ptCount val="1"/>
                <c:pt idx="0">
                  <c:v>Stayed the same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7777777777777779E-3"/>
                  <c:y val="1.18670886075949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89-414F-9686-E89265345B7A}"/>
                </c:ext>
              </c:extLst>
            </c:dLbl>
            <c:dLbl>
              <c:idx val="2"/>
              <c:layout>
                <c:manualLayout>
                  <c:x val="0"/>
                  <c:y val="1.58730158730158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89-414F-9686-E89265345B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9'!$A$25:$A$27</c:f>
              <c:strCache>
                <c:ptCount val="3"/>
                <c:pt idx="0">
                  <c:v>Amount of money recommending clients keep in an emergency fund</c:v>
                </c:pt>
                <c:pt idx="1">
                  <c:v>Attention paid to political and public policy issues</c:v>
                </c:pt>
                <c:pt idx="2">
                  <c:v>Level of concern about clients' financial future</c:v>
                </c:pt>
              </c:strCache>
            </c:strRef>
          </c:cat>
          <c:val>
            <c:numRef>
              <c:f>'Figure 9'!$C$25:$C$27</c:f>
              <c:numCache>
                <c:formatCode>0%</c:formatCode>
                <c:ptCount val="3"/>
                <c:pt idx="0">
                  <c:v>0.75428609204882413</c:v>
                </c:pt>
                <c:pt idx="1">
                  <c:v>0.41593545795947973</c:v>
                </c:pt>
                <c:pt idx="2">
                  <c:v>0.63609199960576257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89-414F-9686-E89265345B7A}"/>
            </c:ext>
          </c:extLst>
        </c:ser>
        <c:ser>
          <c:idx val="2"/>
          <c:order val="2"/>
          <c:tx>
            <c:strRef>
              <c:f>'Figure 9'!$D$24</c:f>
              <c:strCache>
                <c:ptCount val="1"/>
                <c:pt idx="0">
                  <c:v>Increased</c:v>
                </c:pt>
              </c:strCache>
            </c:strRef>
          </c:tx>
          <c:spPr>
            <a:solidFill>
              <a:srgbClr val="B0B0B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9'!$A$25:$A$27</c:f>
              <c:strCache>
                <c:ptCount val="3"/>
                <c:pt idx="0">
                  <c:v>Amount of money recommending clients keep in an emergency fund</c:v>
                </c:pt>
                <c:pt idx="1">
                  <c:v>Attention paid to political and public policy issues</c:v>
                </c:pt>
                <c:pt idx="2">
                  <c:v>Level of concern about clients' financial future</c:v>
                </c:pt>
              </c:strCache>
            </c:strRef>
          </c:cat>
          <c:val>
            <c:numRef>
              <c:f>'Figure 9'!$D$25:$D$27</c:f>
              <c:numCache>
                <c:formatCode>0%</c:formatCode>
                <c:ptCount val="3"/>
                <c:pt idx="0">
                  <c:v>0.21747035975046702</c:v>
                </c:pt>
                <c:pt idx="1">
                  <c:v>0.53740229500154268</c:v>
                </c:pt>
                <c:pt idx="2">
                  <c:v>0.27720251304417926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89-414F-9686-E89265345B7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36427824"/>
        <c:axId val="1392315152"/>
      </c:barChart>
      <c:catAx>
        <c:axId val="23642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92315152"/>
        <c:crosses val="autoZero"/>
        <c:auto val="1"/>
        <c:lblAlgn val="ctr"/>
        <c:lblOffset val="100"/>
        <c:noMultiLvlLbl val="0"/>
      </c:catAx>
      <c:valAx>
        <c:axId val="13923151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36427824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34696697287839018"/>
          <c:y val="4.4086701385428084E-2"/>
          <c:w val="0.64846872265966748"/>
          <c:h val="6.2102561546895245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76199</xdr:rowOff>
    </xdr:from>
    <xdr:to>
      <xdr:col>2</xdr:col>
      <xdr:colOff>629920</xdr:colOff>
      <xdr:row>18</xdr:row>
      <xdr:rowOff>25399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4BCFBB-300B-43F5-8787-C1BDA83484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2</xdr:row>
      <xdr:rowOff>12700</xdr:rowOff>
    </xdr:from>
    <xdr:to>
      <xdr:col>4</xdr:col>
      <xdr:colOff>218440</xdr:colOff>
      <xdr:row>17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6A5C77E-84C0-174B-AD95-B49420945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188912</xdr:rowOff>
    </xdr:from>
    <xdr:to>
      <xdr:col>3</xdr:col>
      <xdr:colOff>381000</xdr:colOff>
      <xdr:row>18</xdr:row>
      <xdr:rowOff>150812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04B5D3-F4AD-134B-A65B-FF64B6107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139699</xdr:rowOff>
    </xdr:from>
    <xdr:to>
      <xdr:col>0</xdr:col>
      <xdr:colOff>4572000</xdr:colOff>
      <xdr:row>19</xdr:row>
      <xdr:rowOff>25399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B7E6E7-C5F7-C540-B727-2C5FBF0260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25399</xdr:rowOff>
    </xdr:from>
    <xdr:to>
      <xdr:col>2</xdr:col>
      <xdr:colOff>533400</xdr:colOff>
      <xdr:row>18</xdr:row>
      <xdr:rowOff>177799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99507F-86C1-7B40-9EA4-9B930FA8CB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176212</xdr:rowOff>
    </xdr:from>
    <xdr:to>
      <xdr:col>4</xdr:col>
      <xdr:colOff>381000</xdr:colOff>
      <xdr:row>17</xdr:row>
      <xdr:rowOff>125412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5472ADC-A437-354C-8829-CB901F5E48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46037</xdr:rowOff>
    </xdr:from>
    <xdr:to>
      <xdr:col>4</xdr:col>
      <xdr:colOff>538480</xdr:colOff>
      <xdr:row>17</xdr:row>
      <xdr:rowOff>198437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7312C3-6CAA-9A43-B6F2-AA5DB520DB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13970</xdr:rowOff>
    </xdr:from>
    <xdr:to>
      <xdr:col>2</xdr:col>
      <xdr:colOff>457200</xdr:colOff>
      <xdr:row>17</xdr:row>
      <xdr:rowOff>166370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D4B31BF-32BF-4099-A59C-2B84C13214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22860</xdr:rowOff>
    </xdr:from>
    <xdr:to>
      <xdr:col>2</xdr:col>
      <xdr:colOff>482600</xdr:colOff>
      <xdr:row>19</xdr:row>
      <xdr:rowOff>35560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1892E60-D28A-4CB1-96B7-26359B8583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30480</xdr:rowOff>
    </xdr:from>
    <xdr:to>
      <xdr:col>2</xdr:col>
      <xdr:colOff>635000</xdr:colOff>
      <xdr:row>18</xdr:row>
      <xdr:rowOff>30480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8D1E8EC-65CC-4175-829C-855D4BD2CD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28257</xdr:rowOff>
    </xdr:from>
    <xdr:to>
      <xdr:col>3</xdr:col>
      <xdr:colOff>596900</xdr:colOff>
      <xdr:row>18</xdr:row>
      <xdr:rowOff>2857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6CB61EA-EFEC-443C-AE5D-2014E36243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5</xdr:col>
      <xdr:colOff>469900</xdr:colOff>
      <xdr:row>17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44E546-A51A-4068-A4A4-C21E39891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</xdr:colOff>
      <xdr:row>2</xdr:row>
      <xdr:rowOff>66357</xdr:rowOff>
    </xdr:from>
    <xdr:to>
      <xdr:col>6</xdr:col>
      <xdr:colOff>127317</xdr:colOff>
      <xdr:row>18</xdr:row>
      <xdr:rowOff>15557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258170-F34B-7C46-B2FD-B4B52F0BC7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7937</xdr:rowOff>
    </xdr:from>
    <xdr:to>
      <xdr:col>1</xdr:col>
      <xdr:colOff>203200</xdr:colOff>
      <xdr:row>17</xdr:row>
      <xdr:rowOff>160337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3A705A-2DEC-D641-A864-362A9F9E3B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Oliver Shih" id="{74C33658-7FD2-45DD-86E3-593E59E5EA4E}" userId="S::shiho@bc.edu::5f0bd34b-8d9a-4171-9124-f83fe1dfc63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5-09-04T15:29:13.69" personId="{74C33658-7FD2-45DD-86E3-593E59E5EA4E}" id="{6E47BDAB-37DB-40A5-9B93-5C7C7E5A250A}">
    <text>“Not at all important” is 0 for this class but returns blank from Stata, need to hand code this if you rerun the Stata code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Relationship Id="rId4" Type="http://schemas.microsoft.com/office/2017/10/relationships/threadedComment" Target="../threadedComments/threadedComment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9AE24-C0FF-4F24-9DBE-703AB188AA4A}">
  <dimension ref="A1:D27"/>
  <sheetViews>
    <sheetView tabSelected="1" zoomScale="125" zoomScaleNormal="125" workbookViewId="0"/>
  </sheetViews>
  <sheetFormatPr baseColWidth="10" defaultColWidth="9.1640625" defaultRowHeight="16" x14ac:dyDescent="0.2"/>
  <cols>
    <col min="1" max="1" width="36" style="1" customWidth="1"/>
    <col min="2" max="4" width="15.6640625" style="4" customWidth="1"/>
    <col min="5" max="16384" width="9.1640625" style="1"/>
  </cols>
  <sheetData>
    <row r="1" spans="1:1" x14ac:dyDescent="0.2">
      <c r="A1" s="1" t="s">
        <v>39</v>
      </c>
    </row>
    <row r="20" spans="1:4" x14ac:dyDescent="0.2">
      <c r="A20" s="16" t="s">
        <v>40</v>
      </c>
    </row>
    <row r="21" spans="1:4" x14ac:dyDescent="0.2">
      <c r="A21" s="7" t="s">
        <v>41</v>
      </c>
    </row>
    <row r="24" spans="1:4" x14ac:dyDescent="0.2">
      <c r="A24" s="2"/>
      <c r="B24" s="3" t="s">
        <v>0</v>
      </c>
      <c r="C24" s="3" t="s">
        <v>1</v>
      </c>
      <c r="D24" s="3" t="s">
        <v>2</v>
      </c>
    </row>
    <row r="25" spans="1:4" ht="17" x14ac:dyDescent="0.2">
      <c r="A25" s="13" t="s">
        <v>38</v>
      </c>
      <c r="B25" s="15">
        <v>0.14837352116740229</v>
      </c>
      <c r="C25" s="15">
        <v>0.46201105874405834</v>
      </c>
      <c r="D25" s="15">
        <v>0.38961542008853939</v>
      </c>
    </row>
    <row r="26" spans="1:4" ht="34" x14ac:dyDescent="0.2">
      <c r="A26" s="13" t="s">
        <v>3</v>
      </c>
      <c r="B26" s="15">
        <v>0.60574142764019934</v>
      </c>
      <c r="C26" s="15">
        <v>0.14000000000000001</v>
      </c>
      <c r="D26" s="15">
        <v>0.25884190977839955</v>
      </c>
    </row>
    <row r="27" spans="1:4" ht="17" x14ac:dyDescent="0.2">
      <c r="A27" s="9" t="s">
        <v>42</v>
      </c>
      <c r="B27" s="6">
        <v>0.2</v>
      </c>
      <c r="C27" s="6">
        <v>0.52</v>
      </c>
      <c r="D27" s="6">
        <v>0.28000000000000003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EBBE8-6C63-724C-B6F1-E3B160DD5C4A}">
  <dimension ref="A1:C32"/>
  <sheetViews>
    <sheetView zoomScale="125" zoomScaleNormal="125" workbookViewId="0"/>
  </sheetViews>
  <sheetFormatPr baseColWidth="10" defaultColWidth="9.1640625" defaultRowHeight="16" x14ac:dyDescent="0.2"/>
  <cols>
    <col min="1" max="1" width="29.83203125" style="40" customWidth="1"/>
    <col min="2" max="3" width="9.1640625" style="39"/>
    <col min="4" max="16384" width="9.1640625" style="40"/>
  </cols>
  <sheetData>
    <row r="1" spans="1:1" x14ac:dyDescent="0.2">
      <c r="A1" s="22" t="s">
        <v>68</v>
      </c>
    </row>
    <row r="20" spans="1:3" x14ac:dyDescent="0.2">
      <c r="A20" s="25" t="s">
        <v>43</v>
      </c>
    </row>
    <row r="21" spans="1:3" x14ac:dyDescent="0.15">
      <c r="A21" s="7" t="s">
        <v>41</v>
      </c>
    </row>
    <row r="22" spans="1:3" x14ac:dyDescent="0.15">
      <c r="A22" s="7"/>
    </row>
    <row r="24" spans="1:3" x14ac:dyDescent="0.2">
      <c r="A24" s="41"/>
      <c r="B24" s="42" t="s">
        <v>44</v>
      </c>
      <c r="C24" s="42" t="s">
        <v>45</v>
      </c>
    </row>
    <row r="25" spans="1:3" x14ac:dyDescent="0.2">
      <c r="A25" s="40" t="s">
        <v>63</v>
      </c>
      <c r="B25" s="43">
        <v>0.63015303860369931</v>
      </c>
      <c r="C25" s="39">
        <v>0</v>
      </c>
    </row>
    <row r="26" spans="1:3" ht="15.75" customHeight="1" x14ac:dyDescent="0.2">
      <c r="A26" s="40" t="s">
        <v>64</v>
      </c>
      <c r="B26" s="43">
        <v>0.65277907166698212</v>
      </c>
      <c r="C26" s="39">
        <v>0</v>
      </c>
    </row>
    <row r="27" spans="1:3" x14ac:dyDescent="0.2">
      <c r="A27" s="40" t="s">
        <v>4</v>
      </c>
      <c r="B27" s="43">
        <v>0.78682960587790918</v>
      </c>
      <c r="C27" s="39">
        <v>0</v>
      </c>
    </row>
    <row r="28" spans="1:3" x14ac:dyDescent="0.2">
      <c r="A28" s="40" t="s">
        <v>66</v>
      </c>
      <c r="B28" s="43">
        <v>0.64</v>
      </c>
      <c r="C28" s="39">
        <v>0</v>
      </c>
    </row>
    <row r="29" spans="1:3" x14ac:dyDescent="0.2">
      <c r="A29" s="40" t="s">
        <v>65</v>
      </c>
      <c r="B29" s="43">
        <v>0.72289118386214402</v>
      </c>
      <c r="C29" s="43">
        <v>0.83396631727510906</v>
      </c>
    </row>
    <row r="30" spans="1:3" x14ac:dyDescent="0.2">
      <c r="A30" s="40" t="s">
        <v>5</v>
      </c>
      <c r="B30" s="43">
        <v>0.67133030102901003</v>
      </c>
      <c r="C30" s="43">
        <v>0.74538060662384553</v>
      </c>
    </row>
    <row r="31" spans="1:3" ht="15.75" customHeight="1" x14ac:dyDescent="0.2">
      <c r="A31" s="40" t="s">
        <v>6</v>
      </c>
      <c r="B31" s="43">
        <v>0.87314889465746104</v>
      </c>
      <c r="C31" s="43">
        <v>0.87099306692162159</v>
      </c>
    </row>
    <row r="32" spans="1:3" x14ac:dyDescent="0.2">
      <c r="A32" s="44" t="s">
        <v>67</v>
      </c>
      <c r="B32" s="45">
        <v>0.6</v>
      </c>
      <c r="C32" s="45">
        <v>0.75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D59D2-6305-E744-9C59-B541B7E50A58}">
  <dimension ref="A1:B28"/>
  <sheetViews>
    <sheetView zoomScale="125" zoomScaleNormal="125" workbookViewId="0"/>
  </sheetViews>
  <sheetFormatPr baseColWidth="10" defaultColWidth="9.1640625" defaultRowHeight="15" x14ac:dyDescent="0.2"/>
  <cols>
    <col min="1" max="1" width="36.6640625" style="47" customWidth="1"/>
    <col min="2" max="2" width="9.1640625" style="46"/>
    <col min="3" max="16384" width="9.1640625" style="47"/>
  </cols>
  <sheetData>
    <row r="1" spans="1:1" ht="16" x14ac:dyDescent="0.2">
      <c r="A1" s="22" t="s">
        <v>73</v>
      </c>
    </row>
    <row r="21" spans="1:2" x14ac:dyDescent="0.2">
      <c r="A21" s="25" t="s">
        <v>58</v>
      </c>
    </row>
    <row r="22" spans="1:2" x14ac:dyDescent="0.2">
      <c r="A22" s="7" t="s">
        <v>41</v>
      </c>
    </row>
    <row r="25" spans="1:2" ht="16" x14ac:dyDescent="0.2">
      <c r="A25" s="48" t="s">
        <v>69</v>
      </c>
      <c r="B25" s="49">
        <v>0.23779336179175747</v>
      </c>
    </row>
    <row r="26" spans="1:2" ht="16" x14ac:dyDescent="0.2">
      <c r="A26" s="24" t="s">
        <v>70</v>
      </c>
      <c r="B26" s="29">
        <v>0.64238709533336935</v>
      </c>
    </row>
    <row r="27" spans="1:2" ht="16" x14ac:dyDescent="0.2">
      <c r="A27" s="24" t="s">
        <v>71</v>
      </c>
      <c r="B27" s="29">
        <v>0.10604212604349382</v>
      </c>
    </row>
    <row r="28" spans="1:2" ht="16" x14ac:dyDescent="0.2">
      <c r="A28" s="50" t="s">
        <v>72</v>
      </c>
      <c r="B28" s="31">
        <v>1.1416610331797345E-2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4F3BB-8138-7640-9A6C-7587517DE61E}">
  <dimension ref="A1:B29"/>
  <sheetViews>
    <sheetView zoomScale="125" zoomScaleNormal="125" workbookViewId="0"/>
  </sheetViews>
  <sheetFormatPr baseColWidth="10" defaultColWidth="9.1640625" defaultRowHeight="15" x14ac:dyDescent="0.2"/>
  <cols>
    <col min="1" max="1" width="60.6640625" style="47" customWidth="1"/>
    <col min="2" max="2" width="9.1640625" style="46"/>
    <col min="3" max="16384" width="9.1640625" style="47"/>
  </cols>
  <sheetData>
    <row r="1" spans="1:2" ht="16" x14ac:dyDescent="0.2">
      <c r="A1" s="22" t="s">
        <v>80</v>
      </c>
    </row>
    <row r="14" spans="1:2" ht="16" x14ac:dyDescent="0.2">
      <c r="A14" s="24"/>
      <c r="B14" s="23"/>
    </row>
    <row r="15" spans="1:2" ht="16" x14ac:dyDescent="0.2">
      <c r="A15" s="24"/>
      <c r="B15" s="29"/>
    </row>
    <row r="16" spans="1:2" ht="16" x14ac:dyDescent="0.2">
      <c r="A16" s="24"/>
      <c r="B16" s="29"/>
    </row>
    <row r="17" spans="1:2" ht="16" x14ac:dyDescent="0.2">
      <c r="A17" s="24"/>
      <c r="B17" s="29"/>
    </row>
    <row r="18" spans="1:2" ht="16" x14ac:dyDescent="0.2">
      <c r="A18" s="24"/>
      <c r="B18" s="29"/>
    </row>
    <row r="19" spans="1:2" ht="16" x14ac:dyDescent="0.2">
      <c r="A19" s="24"/>
      <c r="B19" s="29"/>
    </row>
    <row r="20" spans="1:2" ht="16" x14ac:dyDescent="0.2">
      <c r="A20" s="24"/>
      <c r="B20" s="29"/>
    </row>
    <row r="21" spans="1:2" x14ac:dyDescent="0.2">
      <c r="A21" s="25" t="s">
        <v>74</v>
      </c>
    </row>
    <row r="22" spans="1:2" x14ac:dyDescent="0.2">
      <c r="A22" s="7" t="s">
        <v>41</v>
      </c>
    </row>
    <row r="25" spans="1:2" ht="16" x14ac:dyDescent="0.2">
      <c r="A25" s="48" t="s">
        <v>75</v>
      </c>
      <c r="B25" s="49">
        <v>0.21</v>
      </c>
    </row>
    <row r="26" spans="1:2" ht="16" x14ac:dyDescent="0.2">
      <c r="A26" s="24" t="s">
        <v>76</v>
      </c>
      <c r="B26" s="29">
        <v>0.49</v>
      </c>
    </row>
    <row r="27" spans="1:2" ht="16" x14ac:dyDescent="0.2">
      <c r="A27" s="24" t="s">
        <v>77</v>
      </c>
      <c r="B27" s="29">
        <v>0.43</v>
      </c>
    </row>
    <row r="28" spans="1:2" ht="16" x14ac:dyDescent="0.2">
      <c r="A28" s="24" t="s">
        <v>78</v>
      </c>
      <c r="B28" s="29">
        <v>0.42</v>
      </c>
    </row>
    <row r="29" spans="1:2" ht="16" x14ac:dyDescent="0.2">
      <c r="A29" s="50" t="s">
        <v>79</v>
      </c>
      <c r="B29" s="31">
        <v>0.21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CD806-60E5-B140-B49B-9BE7DE2C13E3}">
  <dimension ref="A1:B28"/>
  <sheetViews>
    <sheetView zoomScale="125" zoomScaleNormal="125" workbookViewId="0"/>
  </sheetViews>
  <sheetFormatPr baseColWidth="10" defaultColWidth="9.1640625" defaultRowHeight="15" x14ac:dyDescent="0.2"/>
  <cols>
    <col min="1" max="1" width="43.83203125" style="47" customWidth="1"/>
    <col min="2" max="2" width="9.1640625" style="46"/>
    <col min="3" max="16384" width="9.1640625" style="47"/>
  </cols>
  <sheetData>
    <row r="1" spans="1:2" ht="16" x14ac:dyDescent="0.2">
      <c r="A1" s="22" t="s">
        <v>84</v>
      </c>
    </row>
    <row r="2" spans="1:2" x14ac:dyDescent="0.2">
      <c r="B2" s="47"/>
    </row>
    <row r="3" spans="1:2" x14ac:dyDescent="0.2">
      <c r="B3" s="47"/>
    </row>
    <row r="4" spans="1:2" x14ac:dyDescent="0.2">
      <c r="B4" s="47"/>
    </row>
    <row r="5" spans="1:2" x14ac:dyDescent="0.2">
      <c r="B5" s="47"/>
    </row>
    <row r="21" spans="1:2" x14ac:dyDescent="0.2">
      <c r="A21" s="25" t="s">
        <v>58</v>
      </c>
    </row>
    <row r="22" spans="1:2" x14ac:dyDescent="0.2">
      <c r="A22" s="7" t="s">
        <v>41</v>
      </c>
    </row>
    <row r="25" spans="1:2" ht="16" x14ac:dyDescent="0.2">
      <c r="A25" s="51" t="s">
        <v>81</v>
      </c>
      <c r="B25" s="49">
        <v>0.25106840435783379</v>
      </c>
    </row>
    <row r="26" spans="1:2" ht="16" x14ac:dyDescent="0.2">
      <c r="A26" s="52" t="s">
        <v>82</v>
      </c>
      <c r="B26" s="29">
        <v>0.17561534368862944</v>
      </c>
    </row>
    <row r="27" spans="1:2" ht="16" x14ac:dyDescent="0.2">
      <c r="A27" s="52" t="s">
        <v>83</v>
      </c>
      <c r="B27" s="29">
        <v>0.21484829684868398</v>
      </c>
    </row>
    <row r="28" spans="1:2" ht="16" x14ac:dyDescent="0.2">
      <c r="A28" s="53" t="s">
        <v>8</v>
      </c>
      <c r="B28" s="31">
        <v>0.3584679551048528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D3531-166E-C446-A575-75B695238526}">
  <dimension ref="A1:D26"/>
  <sheetViews>
    <sheetView zoomScale="125" zoomScaleNormal="125" workbookViewId="0"/>
  </sheetViews>
  <sheetFormatPr baseColWidth="10" defaultColWidth="9.1640625" defaultRowHeight="16" x14ac:dyDescent="0.2"/>
  <cols>
    <col min="1" max="1" width="27.5" style="24" customWidth="1"/>
    <col min="2" max="2" width="9.1640625" style="23"/>
    <col min="3" max="16384" width="9.1640625" style="24"/>
  </cols>
  <sheetData>
    <row r="1" spans="1:4" x14ac:dyDescent="0.2">
      <c r="A1" s="22" t="s">
        <v>87</v>
      </c>
    </row>
    <row r="3" spans="1:4" x14ac:dyDescent="0.2">
      <c r="B3" s="24"/>
    </row>
    <row r="4" spans="1:4" x14ac:dyDescent="0.2">
      <c r="B4" s="24"/>
    </row>
    <row r="5" spans="1:4" x14ac:dyDescent="0.2">
      <c r="B5" s="24"/>
      <c r="D5" s="54"/>
    </row>
    <row r="20" spans="1:2" x14ac:dyDescent="0.2">
      <c r="A20" s="25" t="s">
        <v>58</v>
      </c>
    </row>
    <row r="21" spans="1:2" x14ac:dyDescent="0.2">
      <c r="A21" s="7" t="s">
        <v>41</v>
      </c>
    </row>
    <row r="24" spans="1:2" x14ac:dyDescent="0.2">
      <c r="A24" s="51" t="s">
        <v>85</v>
      </c>
      <c r="B24" s="55">
        <v>0.29430178712151361</v>
      </c>
    </row>
    <row r="25" spans="1:2" x14ac:dyDescent="0.2">
      <c r="A25" s="52" t="s">
        <v>86</v>
      </c>
      <c r="B25" s="56">
        <v>4.1677076576084375E-2</v>
      </c>
    </row>
    <row r="26" spans="1:2" x14ac:dyDescent="0.2">
      <c r="A26" s="53" t="s">
        <v>8</v>
      </c>
      <c r="B26" s="57">
        <v>0.664021136302402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0E8F1-4936-4D44-92E3-FAB5C1D4B7D1}">
  <dimension ref="A1:C28"/>
  <sheetViews>
    <sheetView zoomScale="125" zoomScaleNormal="125" workbookViewId="0"/>
  </sheetViews>
  <sheetFormatPr baseColWidth="10" defaultColWidth="9.1640625" defaultRowHeight="16" x14ac:dyDescent="0.2"/>
  <cols>
    <col min="1" max="1" width="25.33203125" style="24" customWidth="1"/>
    <col min="2" max="3" width="9.1640625" style="23"/>
    <col min="4" max="16384" width="9.1640625" style="24"/>
  </cols>
  <sheetData>
    <row r="1" spans="1:3" x14ac:dyDescent="0.2">
      <c r="A1" s="22" t="s">
        <v>49</v>
      </c>
    </row>
    <row r="3" spans="1:3" x14ac:dyDescent="0.2">
      <c r="B3" s="24"/>
      <c r="C3" s="24"/>
    </row>
    <row r="4" spans="1:3" x14ac:dyDescent="0.2">
      <c r="B4" s="24"/>
      <c r="C4" s="24"/>
    </row>
    <row r="5" spans="1:3" x14ac:dyDescent="0.2">
      <c r="B5" s="24"/>
      <c r="C5" s="24"/>
    </row>
    <row r="6" spans="1:3" x14ac:dyDescent="0.2">
      <c r="B6" s="24"/>
      <c r="C6" s="24"/>
    </row>
    <row r="7" spans="1:3" x14ac:dyDescent="0.2">
      <c r="B7" s="24"/>
      <c r="C7" s="24"/>
    </row>
    <row r="20" spans="1:3" x14ac:dyDescent="0.2">
      <c r="A20" s="25" t="s">
        <v>43</v>
      </c>
    </row>
    <row r="21" spans="1:3" x14ac:dyDescent="0.2">
      <c r="A21" s="7" t="s">
        <v>41</v>
      </c>
    </row>
    <row r="24" spans="1:3" x14ac:dyDescent="0.2">
      <c r="A24" s="26"/>
      <c r="B24" s="27" t="s">
        <v>44</v>
      </c>
      <c r="C24" s="27" t="s">
        <v>45</v>
      </c>
    </row>
    <row r="25" spans="1:3" x14ac:dyDescent="0.2">
      <c r="A25" s="28" t="s">
        <v>46</v>
      </c>
      <c r="B25" s="29">
        <v>0.31303262032824536</v>
      </c>
      <c r="C25" s="29">
        <v>0.4660225662712647</v>
      </c>
    </row>
    <row r="26" spans="1:3" x14ac:dyDescent="0.2">
      <c r="A26" s="28" t="s">
        <v>47</v>
      </c>
      <c r="B26" s="29">
        <v>0.24493484512695049</v>
      </c>
      <c r="C26" s="29">
        <v>0.12896456407477333</v>
      </c>
    </row>
    <row r="27" spans="1:3" x14ac:dyDescent="0.2">
      <c r="A27" s="28" t="s">
        <v>48</v>
      </c>
      <c r="B27" s="29">
        <v>0.36099483546096423</v>
      </c>
      <c r="C27" s="29">
        <v>0.23773969566589354</v>
      </c>
    </row>
    <row r="28" spans="1:3" x14ac:dyDescent="0.2">
      <c r="A28" s="30" t="s">
        <v>7</v>
      </c>
      <c r="B28" s="31">
        <v>8.1037699083840009E-2</v>
      </c>
      <c r="C28" s="31">
        <v>0.16727317398806849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2446B-D06D-4D05-B2EB-833B6F39C3AE}">
  <dimension ref="A1:D28"/>
  <sheetViews>
    <sheetView zoomScale="125" zoomScaleNormal="125" workbookViewId="0"/>
  </sheetViews>
  <sheetFormatPr baseColWidth="10" defaultColWidth="9.1640625" defaultRowHeight="16" x14ac:dyDescent="0.2"/>
  <cols>
    <col min="1" max="1" width="42.6640625" style="1" customWidth="1"/>
    <col min="2" max="2" width="11.33203125" style="4" customWidth="1"/>
    <col min="3" max="3" width="10.1640625" style="4" customWidth="1"/>
    <col min="4" max="4" width="9.1640625" style="4"/>
    <col min="5" max="16384" width="9.1640625" style="1"/>
  </cols>
  <sheetData>
    <row r="1" spans="1:4" x14ac:dyDescent="0.2">
      <c r="A1" s="22" t="s">
        <v>50</v>
      </c>
    </row>
    <row r="3" spans="1:4" x14ac:dyDescent="0.2">
      <c r="B3" s="1"/>
      <c r="C3" s="1"/>
      <c r="D3" s="1"/>
    </row>
    <row r="4" spans="1:4" x14ac:dyDescent="0.2">
      <c r="B4" s="1"/>
      <c r="C4" s="1"/>
      <c r="D4" s="1"/>
    </row>
    <row r="5" spans="1:4" x14ac:dyDescent="0.2">
      <c r="B5" s="1"/>
      <c r="C5" s="1"/>
      <c r="D5" s="1"/>
    </row>
    <row r="20" spans="1:4" x14ac:dyDescent="0.2">
      <c r="A20" s="16" t="s">
        <v>40</v>
      </c>
    </row>
    <row r="21" spans="1:4" x14ac:dyDescent="0.2">
      <c r="A21" s="7" t="s">
        <v>41</v>
      </c>
    </row>
    <row r="24" spans="1:4" x14ac:dyDescent="0.2">
      <c r="A24" s="2"/>
      <c r="B24" s="3" t="s">
        <v>10</v>
      </c>
      <c r="C24" s="3" t="s">
        <v>11</v>
      </c>
      <c r="D24" s="3" t="s">
        <v>12</v>
      </c>
    </row>
    <row r="25" spans="1:4" x14ac:dyDescent="0.2">
      <c r="A25" s="1" t="s">
        <v>9</v>
      </c>
      <c r="B25" s="14">
        <v>5.0413337731264468E-2</v>
      </c>
      <c r="C25" s="14">
        <v>0.4017632001235707</v>
      </c>
      <c r="D25" s="14">
        <v>0.54782346214516486</v>
      </c>
    </row>
    <row r="26" spans="1:4" x14ac:dyDescent="0.2">
      <c r="A26" s="1" t="s">
        <v>13</v>
      </c>
      <c r="B26" s="14">
        <v>7.7547902084521295E-2</v>
      </c>
      <c r="C26" s="14">
        <v>0.39755943147444922</v>
      </c>
      <c r="D26" s="14">
        <v>0.5248926664410295</v>
      </c>
    </row>
    <row r="27" spans="1:4" x14ac:dyDescent="0.2">
      <c r="A27" s="1" t="s">
        <v>14</v>
      </c>
      <c r="B27" s="14">
        <v>3.3014163828385623E-2</v>
      </c>
      <c r="C27" s="14">
        <v>0.21544162365130246</v>
      </c>
      <c r="D27" s="14">
        <v>0.751544212520312</v>
      </c>
    </row>
    <row r="28" spans="1:4" x14ac:dyDescent="0.2">
      <c r="A28" s="5" t="s">
        <v>5</v>
      </c>
      <c r="B28" s="6">
        <v>1.1851159202572497E-2</v>
      </c>
      <c r="C28" s="6">
        <v>9.9303872334781537E-2</v>
      </c>
      <c r="D28" s="6">
        <v>0.88884496846264593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29905-CE56-480A-B0DC-CB1E9954837B}">
  <dimension ref="A1:C28"/>
  <sheetViews>
    <sheetView zoomScale="125" zoomScaleNormal="125" workbookViewId="0"/>
  </sheetViews>
  <sheetFormatPr baseColWidth="10" defaultColWidth="8.83203125" defaultRowHeight="15" x14ac:dyDescent="0.2"/>
  <cols>
    <col min="1" max="1" width="38" customWidth="1"/>
    <col min="2" max="2" width="15.6640625" customWidth="1"/>
  </cols>
  <sheetData>
    <row r="1" spans="1:3" ht="16" x14ac:dyDescent="0.2">
      <c r="A1" s="22" t="s">
        <v>51</v>
      </c>
    </row>
    <row r="11" spans="1:3" x14ac:dyDescent="0.2">
      <c r="B11" s="8"/>
      <c r="C11" s="8"/>
    </row>
    <row r="12" spans="1:3" x14ac:dyDescent="0.2">
      <c r="B12" s="8"/>
      <c r="C12" s="8"/>
    </row>
    <row r="13" spans="1:3" x14ac:dyDescent="0.2">
      <c r="B13" s="8"/>
      <c r="C13" s="8"/>
    </row>
    <row r="21" spans="1:2" x14ac:dyDescent="0.2">
      <c r="A21" s="16" t="s">
        <v>40</v>
      </c>
    </row>
    <row r="22" spans="1:2" x14ac:dyDescent="0.2">
      <c r="A22" s="7" t="s">
        <v>41</v>
      </c>
    </row>
    <row r="23" spans="1:2" x14ac:dyDescent="0.2">
      <c r="A23" s="7"/>
    </row>
    <row r="25" spans="1:2" ht="16" x14ac:dyDescent="0.2">
      <c r="A25" s="12" t="s">
        <v>8</v>
      </c>
      <c r="B25" s="17">
        <v>0.67462158301977326</v>
      </c>
    </row>
    <row r="26" spans="1:2" ht="16" x14ac:dyDescent="0.2">
      <c r="A26" s="1" t="s">
        <v>34</v>
      </c>
      <c r="B26" s="14">
        <v>0.20632429145186179</v>
      </c>
    </row>
    <row r="27" spans="1:2" ht="16" x14ac:dyDescent="0.2">
      <c r="A27" s="1" t="s">
        <v>33</v>
      </c>
      <c r="B27" s="14">
        <v>3.8773427460129795E-2</v>
      </c>
    </row>
    <row r="28" spans="1:2" ht="16" x14ac:dyDescent="0.2">
      <c r="A28" s="5" t="s">
        <v>7</v>
      </c>
      <c r="B28" s="6">
        <v>8.0280698068235207E-2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1F28B-1718-498C-8B43-A9438BFB4227}">
  <dimension ref="A1:B27"/>
  <sheetViews>
    <sheetView zoomScale="125" zoomScaleNormal="125" workbookViewId="0"/>
  </sheetViews>
  <sheetFormatPr baseColWidth="10" defaultColWidth="9.1640625" defaultRowHeight="16" x14ac:dyDescent="0.2"/>
  <cols>
    <col min="1" max="1" width="36" style="1" customWidth="1"/>
    <col min="2" max="2" width="15.6640625" style="1" customWidth="1"/>
    <col min="3" max="16384" width="9.1640625" style="1"/>
  </cols>
  <sheetData>
    <row r="1" spans="1:1" x14ac:dyDescent="0.2">
      <c r="A1" s="22" t="s">
        <v>52</v>
      </c>
    </row>
    <row r="20" spans="1:2" x14ac:dyDescent="0.2">
      <c r="A20" s="16" t="s">
        <v>40</v>
      </c>
    </row>
    <row r="21" spans="1:2" x14ac:dyDescent="0.2">
      <c r="A21" s="7" t="s">
        <v>41</v>
      </c>
    </row>
    <row r="24" spans="1:2" ht="17" x14ac:dyDescent="0.2">
      <c r="A24" s="18" t="s">
        <v>8</v>
      </c>
      <c r="B24" s="19">
        <v>0.57163606177846493</v>
      </c>
    </row>
    <row r="25" spans="1:2" ht="17" x14ac:dyDescent="0.2">
      <c r="A25" s="20" t="s">
        <v>35</v>
      </c>
      <c r="B25" s="21">
        <v>0.27182124632932375</v>
      </c>
    </row>
    <row r="26" spans="1:2" ht="17" x14ac:dyDescent="0.2">
      <c r="A26" s="20" t="s">
        <v>36</v>
      </c>
      <c r="B26" s="21">
        <v>0.10148298009686889</v>
      </c>
    </row>
    <row r="27" spans="1:2" ht="17" x14ac:dyDescent="0.2">
      <c r="A27" s="9" t="s">
        <v>37</v>
      </c>
      <c r="B27" s="10">
        <v>5.5059711795342497E-2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10D86-662C-4851-B939-8382E4BD41BB}">
  <dimension ref="A1:B30"/>
  <sheetViews>
    <sheetView zoomScale="125" zoomScaleNormal="125" workbookViewId="0"/>
  </sheetViews>
  <sheetFormatPr baseColWidth="10" defaultColWidth="8.83203125" defaultRowHeight="16" x14ac:dyDescent="0.2"/>
  <cols>
    <col min="1" max="1" width="34.5" style="1" bestFit="1" customWidth="1"/>
    <col min="2" max="2" width="8.83203125" style="4"/>
    <col min="3" max="16384" width="8.83203125" style="1"/>
  </cols>
  <sheetData>
    <row r="1" spans="1:1" x14ac:dyDescent="0.2">
      <c r="A1" s="22" t="s">
        <v>53</v>
      </c>
    </row>
    <row r="2" spans="1:1" x14ac:dyDescent="0.2">
      <c r="A2" s="22"/>
    </row>
    <row r="20" spans="1:2" x14ac:dyDescent="0.2">
      <c r="A20" s="16" t="s">
        <v>40</v>
      </c>
    </row>
    <row r="21" spans="1:2" x14ac:dyDescent="0.2">
      <c r="A21" s="7" t="s">
        <v>41</v>
      </c>
    </row>
    <row r="24" spans="1:2" x14ac:dyDescent="0.2">
      <c r="A24" s="12" t="s">
        <v>15</v>
      </c>
      <c r="B24" s="17">
        <v>0.53972837753742542</v>
      </c>
    </row>
    <row r="25" spans="1:2" x14ac:dyDescent="0.2">
      <c r="A25" s="1" t="s">
        <v>16</v>
      </c>
      <c r="B25" s="14">
        <v>0.26742841197265399</v>
      </c>
    </row>
    <row r="26" spans="1:2" x14ac:dyDescent="0.2">
      <c r="A26" s="1" t="s">
        <v>17</v>
      </c>
      <c r="B26" s="14">
        <v>0.39116051305458088</v>
      </c>
    </row>
    <row r="27" spans="1:2" x14ac:dyDescent="0.2">
      <c r="A27" s="1" t="s">
        <v>18</v>
      </c>
      <c r="B27" s="14">
        <v>0.33637973142817557</v>
      </c>
    </row>
    <row r="28" spans="1:2" x14ac:dyDescent="0.2">
      <c r="A28" s="1" t="s">
        <v>19</v>
      </c>
      <c r="B28" s="14">
        <v>0.41538489972931203</v>
      </c>
    </row>
    <row r="29" spans="1:2" x14ac:dyDescent="0.2">
      <c r="A29" s="1" t="s">
        <v>20</v>
      </c>
      <c r="B29" s="14">
        <v>0.43342288528201856</v>
      </c>
    </row>
    <row r="30" spans="1:2" x14ac:dyDescent="0.2">
      <c r="A30" s="5" t="s">
        <v>4</v>
      </c>
      <c r="B30" s="6">
        <v>0.505654070395545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FA434-D495-4502-A68F-6EFCCAF658D0}">
  <dimension ref="A1:C34"/>
  <sheetViews>
    <sheetView zoomScale="125" zoomScaleNormal="125" workbookViewId="0"/>
  </sheetViews>
  <sheetFormatPr baseColWidth="10" defaultColWidth="8.83203125" defaultRowHeight="16" x14ac:dyDescent="0.2"/>
  <cols>
    <col min="1" max="1" width="18.5" style="1" customWidth="1"/>
    <col min="2" max="3" width="8.83203125" style="4"/>
    <col min="4" max="16384" width="8.83203125" style="1"/>
  </cols>
  <sheetData>
    <row r="1" spans="1:3" x14ac:dyDescent="0.2">
      <c r="A1" s="22" t="s">
        <v>54</v>
      </c>
    </row>
    <row r="2" spans="1:3" x14ac:dyDescent="0.2">
      <c r="B2" s="1"/>
      <c r="C2" s="1"/>
    </row>
    <row r="3" spans="1:3" x14ac:dyDescent="0.2">
      <c r="B3" s="1"/>
      <c r="C3" s="1"/>
    </row>
    <row r="4" spans="1:3" x14ac:dyDescent="0.2">
      <c r="B4" s="1"/>
      <c r="C4" s="1"/>
    </row>
    <row r="5" spans="1:3" x14ac:dyDescent="0.2">
      <c r="B5" s="1"/>
      <c r="C5" s="1"/>
    </row>
    <row r="6" spans="1:3" x14ac:dyDescent="0.2">
      <c r="B6" s="1"/>
      <c r="C6" s="1"/>
    </row>
    <row r="7" spans="1:3" x14ac:dyDescent="0.2">
      <c r="B7" s="1"/>
      <c r="C7" s="1"/>
    </row>
    <row r="8" spans="1:3" x14ac:dyDescent="0.2">
      <c r="B8" s="1"/>
      <c r="C8" s="1"/>
    </row>
    <row r="9" spans="1:3" x14ac:dyDescent="0.2">
      <c r="B9" s="1"/>
      <c r="C9" s="1"/>
    </row>
    <row r="10" spans="1:3" x14ac:dyDescent="0.2">
      <c r="B10" s="1"/>
      <c r="C10" s="1"/>
    </row>
    <row r="11" spans="1:3" x14ac:dyDescent="0.2">
      <c r="B11" s="1"/>
      <c r="C11" s="1"/>
    </row>
    <row r="12" spans="1:3" x14ac:dyDescent="0.2">
      <c r="B12" s="1"/>
      <c r="C12" s="1"/>
    </row>
    <row r="20" spans="1:3" x14ac:dyDescent="0.2">
      <c r="A20" s="16" t="s">
        <v>40</v>
      </c>
    </row>
    <row r="21" spans="1:3" x14ac:dyDescent="0.2">
      <c r="A21" s="7" t="s">
        <v>41</v>
      </c>
    </row>
    <row r="24" spans="1:3" ht="34" x14ac:dyDescent="0.2">
      <c r="A24" s="2"/>
      <c r="B24" s="11" t="s">
        <v>21</v>
      </c>
      <c r="C24" s="11" t="s">
        <v>22</v>
      </c>
    </row>
    <row r="25" spans="1:3" x14ac:dyDescent="0.2">
      <c r="A25" s="1" t="s">
        <v>23</v>
      </c>
      <c r="B25" s="14">
        <v>0.90293367053824414</v>
      </c>
      <c r="C25" s="14">
        <v>0.8439405630106217</v>
      </c>
    </row>
    <row r="26" spans="1:3" x14ac:dyDescent="0.2">
      <c r="A26" s="1" t="s">
        <v>24</v>
      </c>
      <c r="B26" s="14">
        <v>0.88776299575344453</v>
      </c>
      <c r="C26" s="14">
        <v>0.83809539015208423</v>
      </c>
    </row>
    <row r="27" spans="1:3" x14ac:dyDescent="0.2">
      <c r="A27" s="1" t="s">
        <v>25</v>
      </c>
      <c r="B27" s="14">
        <v>0.82447037242488308</v>
      </c>
      <c r="C27" s="14">
        <v>0.79547831502820254</v>
      </c>
    </row>
    <row r="28" spans="1:3" x14ac:dyDescent="0.2">
      <c r="A28" s="1" t="s">
        <v>26</v>
      </c>
      <c r="B28" s="14">
        <v>0.83958362573512169</v>
      </c>
      <c r="C28" s="14">
        <v>0.81297212539803276</v>
      </c>
    </row>
    <row r="29" spans="1:3" x14ac:dyDescent="0.2">
      <c r="A29" s="1" t="s">
        <v>27</v>
      </c>
      <c r="B29" s="14">
        <v>0.77427155177813578</v>
      </c>
      <c r="C29" s="14">
        <v>0.6887930877667271</v>
      </c>
    </row>
    <row r="30" spans="1:3" x14ac:dyDescent="0.2">
      <c r="A30" s="1" t="s">
        <v>28</v>
      </c>
      <c r="B30" s="14">
        <v>0.81519380011855036</v>
      </c>
      <c r="C30" s="14">
        <v>0.77910652739484754</v>
      </c>
    </row>
    <row r="31" spans="1:3" x14ac:dyDescent="0.2">
      <c r="A31" s="1" t="s">
        <v>29</v>
      </c>
      <c r="B31" s="14">
        <v>0.7675530782222284</v>
      </c>
      <c r="C31" s="14">
        <v>0.6985701271276662</v>
      </c>
    </row>
    <row r="32" spans="1:3" x14ac:dyDescent="0.2">
      <c r="A32" s="1" t="s">
        <v>30</v>
      </c>
      <c r="B32" s="14">
        <v>0.59517878932389912</v>
      </c>
      <c r="C32" s="14">
        <v>0.51662884474549231</v>
      </c>
    </row>
    <row r="33" spans="1:3" x14ac:dyDescent="0.2">
      <c r="A33" s="1" t="s">
        <v>31</v>
      </c>
      <c r="B33" s="14">
        <v>0.64321895378367255</v>
      </c>
      <c r="C33" s="14">
        <v>0.62505371775109797</v>
      </c>
    </row>
    <row r="34" spans="1:3" x14ac:dyDescent="0.2">
      <c r="A34" s="5" t="s">
        <v>32</v>
      </c>
      <c r="B34" s="6">
        <v>0.31873559962568587</v>
      </c>
      <c r="C34" s="6">
        <v>0.46058390103567082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BFC05-0196-5843-A439-2B08702ABB3D}">
  <dimension ref="A1:C27"/>
  <sheetViews>
    <sheetView zoomScale="125" zoomScaleNormal="125" workbookViewId="0"/>
  </sheetViews>
  <sheetFormatPr baseColWidth="10" defaultColWidth="9.1640625" defaultRowHeight="16" x14ac:dyDescent="0.2"/>
  <cols>
    <col min="1" max="1" width="12.5" style="33" customWidth="1"/>
    <col min="2" max="3" width="9.1640625" style="32"/>
    <col min="4" max="16384" width="9.1640625" style="33"/>
  </cols>
  <sheetData>
    <row r="1" spans="1:3" x14ac:dyDescent="0.2">
      <c r="A1" s="22" t="s">
        <v>57</v>
      </c>
    </row>
    <row r="4" spans="1:3" x14ac:dyDescent="0.2">
      <c r="B4" s="33"/>
      <c r="C4" s="33"/>
    </row>
    <row r="5" spans="1:3" x14ac:dyDescent="0.2">
      <c r="B5" s="33"/>
      <c r="C5" s="33"/>
    </row>
    <row r="6" spans="1:3" x14ac:dyDescent="0.2">
      <c r="B6" s="33"/>
      <c r="C6" s="33"/>
    </row>
    <row r="20" spans="1:3" x14ac:dyDescent="0.2">
      <c r="A20" s="25" t="s">
        <v>43</v>
      </c>
    </row>
    <row r="21" spans="1:3" x14ac:dyDescent="0.2">
      <c r="A21" s="7" t="s">
        <v>41</v>
      </c>
    </row>
    <row r="24" spans="1:3" x14ac:dyDescent="0.2">
      <c r="A24" s="34"/>
      <c r="B24" s="35" t="s">
        <v>44</v>
      </c>
      <c r="C24" s="35" t="s">
        <v>45</v>
      </c>
    </row>
    <row r="25" spans="1:3" x14ac:dyDescent="0.2">
      <c r="A25" s="33" t="s">
        <v>55</v>
      </c>
      <c r="B25" s="36">
        <v>0.25290748686675579</v>
      </c>
      <c r="C25" s="36">
        <v>0.53</v>
      </c>
    </row>
    <row r="26" spans="1:3" x14ac:dyDescent="0.2">
      <c r="A26" s="33" t="s">
        <v>8</v>
      </c>
      <c r="B26" s="36">
        <v>0.27225009142705769</v>
      </c>
      <c r="C26" s="36">
        <v>0.22</v>
      </c>
    </row>
    <row r="27" spans="1:3" x14ac:dyDescent="0.2">
      <c r="A27" s="37" t="s">
        <v>56</v>
      </c>
      <c r="B27" s="38">
        <v>0.47484242170618662</v>
      </c>
      <c r="C27" s="38">
        <v>0.26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3D405-F60E-214C-B352-E90DABE5BECD}">
  <dimension ref="A1:D27"/>
  <sheetViews>
    <sheetView zoomScale="125" zoomScaleNormal="125" workbookViewId="0"/>
  </sheetViews>
  <sheetFormatPr baseColWidth="10" defaultColWidth="9.1640625" defaultRowHeight="16" x14ac:dyDescent="0.2"/>
  <cols>
    <col min="1" max="1" width="57.33203125" style="33" customWidth="1"/>
    <col min="2" max="2" width="12.83203125" style="32" customWidth="1"/>
    <col min="3" max="3" width="14.1640625" style="32" customWidth="1"/>
    <col min="4" max="4" width="12.83203125" style="32" customWidth="1"/>
    <col min="5" max="16384" width="9.1640625" style="33"/>
  </cols>
  <sheetData>
    <row r="1" spans="1:1" x14ac:dyDescent="0.2">
      <c r="A1" s="22" t="s">
        <v>62</v>
      </c>
    </row>
    <row r="20" spans="1:4" x14ac:dyDescent="0.2">
      <c r="A20" s="25" t="s">
        <v>58</v>
      </c>
    </row>
    <row r="21" spans="1:4" x14ac:dyDescent="0.2">
      <c r="A21" s="7" t="s">
        <v>41</v>
      </c>
    </row>
    <row r="24" spans="1:4" x14ac:dyDescent="0.2">
      <c r="A24" s="34"/>
      <c r="B24" s="35" t="s">
        <v>0</v>
      </c>
      <c r="C24" s="35" t="s">
        <v>1</v>
      </c>
      <c r="D24" s="35" t="s">
        <v>2</v>
      </c>
    </row>
    <row r="25" spans="1:4" x14ac:dyDescent="0.2">
      <c r="A25" s="33" t="s">
        <v>59</v>
      </c>
      <c r="B25" s="36">
        <v>2.5388619410516657E-2</v>
      </c>
      <c r="C25" s="36">
        <v>0.75428609204882413</v>
      </c>
      <c r="D25" s="36">
        <v>0.21747035975046702</v>
      </c>
    </row>
    <row r="26" spans="1:4" x14ac:dyDescent="0.2">
      <c r="A26" s="33" t="s">
        <v>60</v>
      </c>
      <c r="B26" s="36">
        <v>4.6662247038977582E-2</v>
      </c>
      <c r="C26" s="36">
        <v>0.41593545795947973</v>
      </c>
      <c r="D26" s="36">
        <v>0.53740229500154268</v>
      </c>
    </row>
    <row r="27" spans="1:4" x14ac:dyDescent="0.2">
      <c r="A27" s="37" t="s">
        <v>61</v>
      </c>
      <c r="B27" s="38">
        <v>8.6705487350058147E-2</v>
      </c>
      <c r="C27" s="38">
        <v>0.63609199960576257</v>
      </c>
      <c r="D27" s="38">
        <v>0.27720251304417926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Shih</dc:creator>
  <cp:lastModifiedBy>CRR</cp:lastModifiedBy>
  <dcterms:created xsi:type="dcterms:W3CDTF">2025-12-31T16:41:30Z</dcterms:created>
  <dcterms:modified xsi:type="dcterms:W3CDTF">2026-02-19T16:08:29Z</dcterms:modified>
</cp:coreProperties>
</file>