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480" yWindow="120" windowWidth="15735" windowHeight="14775"/>
  </bookViews>
  <sheets>
    <sheet name="Figure 1" sheetId="1" r:id="rId1"/>
    <sheet name="Figure 2" sheetId="4" r:id="rId2"/>
    <sheet name="Figure 3" sheetId="5" r:id="rId3"/>
    <sheet name="Figure 4" sheetId="6" r:id="rId4"/>
  </sheets>
  <externalReferences>
    <externalReference r:id="rId5"/>
    <externalReference r:id="rId6"/>
  </externalReferenc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<sst xmlns="http://schemas.openxmlformats.org/spreadsheetml/2006/main" count="27" uniqueCount="19">
  <si>
    <t>Social Security</t>
  </si>
  <si>
    <t>Primary house</t>
  </si>
  <si>
    <t>Defined benefit</t>
  </si>
  <si>
    <t>Defined contribution</t>
  </si>
  <si>
    <t>Financial assets</t>
  </si>
  <si>
    <t>Other assets</t>
  </si>
  <si>
    <t>Figure 1. Wealth Holdings of a Typical U.S. Household, Ages 55-64, 2007</t>
  </si>
  <si>
    <t>Source: Authors’ calculations based on U.S. Board of Governors of the Federal Reserve System, Survey of Consumer Finances, 2007.</t>
  </si>
  <si>
    <t>* When using these data, please cite the Center for Retirement Research at Boston College.</t>
  </si>
  <si>
    <t>Figure 2. Percent of All Households Falling Short of Target by Age at Retirement</t>
  </si>
  <si>
    <t>Source: Munnell, Orlova, and Webb (2012).</t>
  </si>
  <si>
    <t>Lever</t>
  </si>
  <si>
    <t>Base case</t>
  </si>
  <si>
    <t>Reverse mortgage</t>
  </si>
  <si>
    <t>Control spending</t>
  </si>
  <si>
    <t>All ‘riskless equities’</t>
  </si>
  <si>
    <t>Figure 3. Percent of All Households Falling Short of Target by Lever, Ages 62 and 67</t>
  </si>
  <si>
    <t>Figure 4. Percent of Top-Decile Households Falling Short of Target By Lever, Ages 62 and 67</t>
  </si>
  <si>
    <t>Source: Munnell, Orlova, and Webb (2012)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</si>
</sst>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i/>
      <sz val="10"/>
      <color indexed="8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10" fontId="2" fillId="0" borderId="0" xfId="0" applyNumberFormat="1" applyFont="1"/>
    <xf numFmtId="9" fontId="2" fillId="0" borderId="0" xfId="0" applyNumberFormat="1" applyFont="1"/>
    <xf numFmtId="0" fontId="4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wrapText="1"/>
    </xf>
    <xf numFmtId="0" fontId="4" fillId="0" borderId="0" xfId="0" applyFont="1" applyBorder="1"/>
    <xf numFmtId="0" fontId="3" fillId="0" borderId="0" xfId="0" applyFont="1" applyFill="1" applyBorder="1" applyAlignment="1">
      <alignment horizont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Fill="1"/>
    <xf numFmtId="0" fontId="3" fillId="0" borderId="0" xfId="0" applyFont="1" applyFill="1" applyBorder="1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4777384202333"/>
          <c:y val="8.4154414326527802E-2"/>
          <c:w val="0.78542318886356999"/>
          <c:h val="0.5416563305692979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Pt>
            <c:idx val="1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rgbClr val="FFFFFF"/>
                </a:bgClr>
              </a:pattFill>
              <a:ln w="3175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rgbClr val="FFFFFF"/>
                </a:bgClr>
              </a:pattFill>
              <a:ln w="3175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rgbClr val="FFFFFF"/>
                </a:bgClr>
              </a:pattFill>
              <a:ln w="3175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2"/>
              <c:layout>
                <c:manualLayout>
                  <c:x val="4.5845272206303696E-3"/>
                  <c:y val="1.17994100294985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\$#,##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1'!$B$26:$B$31</c:f>
              <c:strCache>
                <c:ptCount val="6"/>
                <c:pt idx="0">
                  <c:v>Social Security</c:v>
                </c:pt>
                <c:pt idx="1">
                  <c:v>Primary house</c:v>
                </c:pt>
                <c:pt idx="2">
                  <c:v>Defined benefit</c:v>
                </c:pt>
                <c:pt idx="3">
                  <c:v>Defined contribution</c:v>
                </c:pt>
                <c:pt idx="4">
                  <c:v>Financial assets</c:v>
                </c:pt>
                <c:pt idx="5">
                  <c:v>Other assets</c:v>
                </c:pt>
              </c:strCache>
            </c:strRef>
          </c:cat>
          <c:val>
            <c:numRef>
              <c:f>'Figure 1'!$A$26:$A$31</c:f>
              <c:numCache>
                <c:formatCode>#,##0</c:formatCode>
                <c:ptCount val="6"/>
                <c:pt idx="0">
                  <c:v>298900</c:v>
                </c:pt>
                <c:pt idx="1">
                  <c:v>138600</c:v>
                </c:pt>
                <c:pt idx="2">
                  <c:v>122100</c:v>
                </c:pt>
                <c:pt idx="3">
                  <c:v>50500</c:v>
                </c:pt>
                <c:pt idx="4">
                  <c:v>29600</c:v>
                </c:pt>
                <c:pt idx="5">
                  <c:v>36900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982080"/>
        <c:axId val="67983616"/>
      </c:barChart>
      <c:catAx>
        <c:axId val="6798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ysClr val="window" lastClr="FFFFFF">
                <a:lumMod val="65000"/>
              </a:sysClr>
            </a:solidFill>
          </a:ln>
        </c:spPr>
        <c:crossAx val="67983616"/>
        <c:crosses val="autoZero"/>
        <c:auto val="1"/>
        <c:lblAlgn val="ctr"/>
        <c:lblOffset val="100"/>
        <c:noMultiLvlLbl val="0"/>
      </c:catAx>
      <c:valAx>
        <c:axId val="67983616"/>
        <c:scaling>
          <c:orientation val="minMax"/>
          <c:max val="300000"/>
        </c:scaling>
        <c:delete val="0"/>
        <c:axPos val="l"/>
        <c:majorGridlines>
          <c:spPr>
            <a:ln w="3175">
              <a:solidFill>
                <a:schemeClr val="bg1">
                  <a:lumMod val="65000"/>
                </a:schemeClr>
              </a:solidFill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65000"/>
              </a:sysClr>
            </a:solidFill>
          </a:ln>
        </c:spPr>
        <c:crossAx val="67982080"/>
        <c:crosses val="autoZero"/>
        <c:crossBetween val="between"/>
        <c:majorUnit val="1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06792278523199"/>
          <c:y val="3.6486661945565997E-2"/>
          <c:w val="0.86351159230096197"/>
          <c:h val="0.7884814592850419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1"/>
              <c:layout>
                <c:manualLayout>
                  <c:x val="2.0251796629104899E-2"/>
                  <c:y val="1.45840054475982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'Figure 2'!$A$29:$K$29</c:f>
              <c:numCache>
                <c:formatCode>General</c:formatCode>
                <c:ptCount val="11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64</c:v>
                </c:pt>
                <c:pt idx="5">
                  <c:v>65</c:v>
                </c:pt>
                <c:pt idx="6">
                  <c:v>66</c:v>
                </c:pt>
                <c:pt idx="7">
                  <c:v>67</c:v>
                </c:pt>
                <c:pt idx="8">
                  <c:v>68</c:v>
                </c:pt>
                <c:pt idx="9">
                  <c:v>69</c:v>
                </c:pt>
                <c:pt idx="10">
                  <c:v>70</c:v>
                </c:pt>
              </c:numCache>
            </c:numRef>
          </c:cat>
          <c:val>
            <c:numRef>
              <c:f>'Figure 2'!$A$30:$K$30</c:f>
              <c:numCache>
                <c:formatCode>0%</c:formatCode>
                <c:ptCount val="11"/>
                <c:pt idx="0" formatCode="0.00%">
                  <c:v>0.89700000000000002</c:v>
                </c:pt>
                <c:pt idx="1">
                  <c:v>0.89</c:v>
                </c:pt>
                <c:pt idx="2">
                  <c:v>0.74</c:v>
                </c:pt>
                <c:pt idx="3" formatCode="0.00%">
                  <c:v>0.69899999999999995</c:v>
                </c:pt>
                <c:pt idx="4">
                  <c:v>0.65</c:v>
                </c:pt>
                <c:pt idx="5" formatCode="0.00%">
                  <c:v>0.58499999999999996</c:v>
                </c:pt>
                <c:pt idx="6" formatCode="0.00%">
                  <c:v>0.52700000000000002</c:v>
                </c:pt>
                <c:pt idx="7" formatCode="0.00%">
                  <c:v>0.46500000000000002</c:v>
                </c:pt>
                <c:pt idx="8" formatCode="0.00%">
                  <c:v>0.40400000000000003</c:v>
                </c:pt>
                <c:pt idx="9" formatCode="0.00%">
                  <c:v>0.33900000000000002</c:v>
                </c:pt>
                <c:pt idx="10">
                  <c:v>0.28000000000000003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069632"/>
        <c:axId val="64071552"/>
      </c:barChart>
      <c:catAx>
        <c:axId val="64069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Age of retirement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64071552"/>
        <c:crosses val="autoZero"/>
        <c:auto val="1"/>
        <c:lblAlgn val="ctr"/>
        <c:lblOffset val="100"/>
        <c:noMultiLvlLbl val="0"/>
      </c:catAx>
      <c:valAx>
        <c:axId val="64071552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64069632"/>
        <c:crosses val="autoZero"/>
        <c:crossBetween val="between"/>
        <c:majorUnit val="0.2"/>
      </c:valAx>
      <c:spPr>
        <a:noFill/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 b="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108415019551099E-2"/>
          <c:y val="2.91861552853134E-2"/>
          <c:w val="0.89409940640537"/>
          <c:h val="0.82647083520546805"/>
        </c:manualLayout>
      </c:layout>
      <c:barChart>
        <c:barDir val="col"/>
        <c:grouping val="clustered"/>
        <c:varyColors val="0"/>
        <c:ser>
          <c:idx val="0"/>
          <c:order val="0"/>
          <c:tx>
            <c:v>Base case</c:v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('Figure 3'!$B$31,'Figure 3'!$C$31)</c:f>
              <c:numCache>
                <c:formatCode>General</c:formatCode>
                <c:ptCount val="2"/>
                <c:pt idx="0">
                  <c:v>62</c:v>
                </c:pt>
                <c:pt idx="1">
                  <c:v>67</c:v>
                </c:pt>
              </c:numCache>
            </c:numRef>
          </c:cat>
          <c:val>
            <c:numRef>
              <c:f>('Figure 3'!$B$32,'Figure 3'!$C$32)</c:f>
              <c:numCache>
                <c:formatCode>General</c:formatCode>
                <c:ptCount val="2"/>
                <c:pt idx="0">
                  <c:v>0.74</c:v>
                </c:pt>
                <c:pt idx="1">
                  <c:v>0.46500000000000002</c:v>
                </c:pt>
              </c:numCache>
            </c:numRef>
          </c:val>
        </c:ser>
        <c:ser>
          <c:idx val="3"/>
          <c:order val="1"/>
          <c:tx>
            <c:strRef>
              <c:f>'Figure 3'!$A$35</c:f>
              <c:strCache>
                <c:ptCount val="1"/>
                <c:pt idx="0">
                  <c:v>All ‘riskless equities’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('Figure 3'!$B$31,'Figure 3'!$C$31)</c:f>
              <c:numCache>
                <c:formatCode>General</c:formatCode>
                <c:ptCount val="2"/>
                <c:pt idx="0">
                  <c:v>62</c:v>
                </c:pt>
                <c:pt idx="1">
                  <c:v>67</c:v>
                </c:pt>
              </c:numCache>
            </c:numRef>
          </c:cat>
          <c:val>
            <c:numRef>
              <c:f>('Figure 3'!$B$35,'Figure 3'!$C$35)</c:f>
              <c:numCache>
                <c:formatCode>General</c:formatCode>
                <c:ptCount val="2"/>
                <c:pt idx="0">
                  <c:v>0.73099999999999998</c:v>
                </c:pt>
                <c:pt idx="1">
                  <c:v>0.441</c:v>
                </c:pt>
              </c:numCache>
            </c:numRef>
          </c:val>
        </c:ser>
        <c:ser>
          <c:idx val="2"/>
          <c:order val="2"/>
          <c:tx>
            <c:strRef>
              <c:f>'Figure 3'!$A$34</c:f>
              <c:strCache>
                <c:ptCount val="1"/>
                <c:pt idx="0">
                  <c:v>Control spending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('Figure 3'!$B$31,'Figure 3'!$C$31)</c:f>
              <c:numCache>
                <c:formatCode>General</c:formatCode>
                <c:ptCount val="2"/>
                <c:pt idx="0">
                  <c:v>62</c:v>
                </c:pt>
                <c:pt idx="1">
                  <c:v>67</c:v>
                </c:pt>
              </c:numCache>
            </c:numRef>
          </c:cat>
          <c:val>
            <c:numRef>
              <c:f>('Figure 3'!$B$34,'Figure 3'!$C$34)</c:f>
              <c:numCache>
                <c:formatCode>General</c:formatCode>
                <c:ptCount val="2"/>
                <c:pt idx="0">
                  <c:v>0.71199999999999997</c:v>
                </c:pt>
                <c:pt idx="1">
                  <c:v>0.40899999999999997</c:v>
                </c:pt>
              </c:numCache>
            </c:numRef>
          </c:val>
        </c:ser>
        <c:ser>
          <c:idx val="1"/>
          <c:order val="3"/>
          <c:tx>
            <c:strRef>
              <c:f>'Figure 3'!$A$33</c:f>
              <c:strCache>
                <c:ptCount val="1"/>
                <c:pt idx="0">
                  <c:v>Reverse mortgage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('Figure 3'!$B$31,'Figure 3'!$C$31)</c:f>
              <c:numCache>
                <c:formatCode>General</c:formatCode>
                <c:ptCount val="2"/>
                <c:pt idx="0">
                  <c:v>62</c:v>
                </c:pt>
                <c:pt idx="1">
                  <c:v>67</c:v>
                </c:pt>
              </c:numCache>
            </c:numRef>
          </c:cat>
          <c:val>
            <c:numRef>
              <c:f>('Figure 3'!$B$33,'Figure 3'!$C$33)</c:f>
              <c:numCache>
                <c:formatCode>General</c:formatCode>
                <c:ptCount val="2"/>
                <c:pt idx="0">
                  <c:v>0.67200000000000004</c:v>
                </c:pt>
                <c:pt idx="1">
                  <c:v>0.35899999999999999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417152"/>
        <c:axId val="64693760"/>
      </c:barChart>
      <c:catAx>
        <c:axId val="64417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Age</a:t>
                </a:r>
              </a:p>
            </c:rich>
          </c:tx>
          <c:layout>
            <c:manualLayout>
              <c:xMode val="edge"/>
              <c:yMode val="edge"/>
              <c:x val="0.48957174949510401"/>
              <c:y val="0.9174330797623230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prstClr val="white">
                <a:lumMod val="50000"/>
              </a:prstClr>
            </a:solidFill>
          </a:ln>
        </c:spPr>
        <c:crossAx val="64693760"/>
        <c:crosses val="autoZero"/>
        <c:auto val="1"/>
        <c:lblAlgn val="ctr"/>
        <c:lblOffset val="100"/>
        <c:noMultiLvlLbl val="0"/>
      </c:catAx>
      <c:valAx>
        <c:axId val="64693760"/>
        <c:scaling>
          <c:orientation val="minMax"/>
        </c:scaling>
        <c:delete val="0"/>
        <c:axPos val="l"/>
        <c:majorGridlines>
          <c:spPr>
            <a:ln w="3175">
              <a:solidFill>
                <a:prstClr val="white">
                  <a:lumMod val="50000"/>
                </a:prst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prstClr val="white">
                <a:lumMod val="50000"/>
              </a:prstClr>
            </a:solidFill>
          </a:ln>
        </c:spPr>
        <c:crossAx val="64417152"/>
        <c:crosses val="autoZero"/>
        <c:crossBetween val="between"/>
        <c:majorUnit val="0.2"/>
      </c:valAx>
      <c:spPr>
        <a:noFill/>
      </c:spPr>
    </c:plotArea>
    <c:legend>
      <c:legendPos val="r"/>
      <c:layout>
        <c:manualLayout>
          <c:xMode val="edge"/>
          <c:yMode val="edge"/>
          <c:x val="0.59782471495769096"/>
          <c:y val="4.89494192084736E-2"/>
          <c:w val="0.37743799850448601"/>
          <c:h val="0.242442786326171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 b="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304766462204"/>
          <c:y val="4.1817399943651301E-2"/>
          <c:w val="0.872411749636266"/>
          <c:h val="0.809371729305119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4'!$A$28</c:f>
              <c:strCache>
                <c:ptCount val="1"/>
                <c:pt idx="0">
                  <c:v>Base case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1"/>
              <c:layout>
                <c:manualLayout>
                  <c:x val="0"/>
                  <c:y val="1.301871106559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('Figure 4'!$B$27,'Figure 4'!$C$27)</c:f>
              <c:numCache>
                <c:formatCode>General</c:formatCode>
                <c:ptCount val="2"/>
                <c:pt idx="0">
                  <c:v>62</c:v>
                </c:pt>
                <c:pt idx="1">
                  <c:v>67</c:v>
                </c:pt>
              </c:numCache>
            </c:numRef>
          </c:cat>
          <c:val>
            <c:numRef>
              <c:f>('Figure 4'!$B$28,'Figure 4'!$C$28)</c:f>
              <c:numCache>
                <c:formatCode>General</c:formatCode>
                <c:ptCount val="2"/>
                <c:pt idx="0">
                  <c:v>0.38800000000000001</c:v>
                </c:pt>
                <c:pt idx="1">
                  <c:v>0.17299999999999999</c:v>
                </c:pt>
              </c:numCache>
            </c:numRef>
          </c:val>
        </c:ser>
        <c:ser>
          <c:idx val="3"/>
          <c:order val="1"/>
          <c:tx>
            <c:strRef>
              <c:f>'Figure 4'!$A$31</c:f>
              <c:strCache>
                <c:ptCount val="1"/>
                <c:pt idx="0">
                  <c:v>All ‘riskless equities’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prstClr val="black"/>
              </a:solidFill>
            </a:ln>
          </c:spPr>
          <c:invertIfNegative val="0"/>
          <c:dLbls>
            <c:numFmt formatCode="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('Figure 4'!$B$27,'Figure 4'!$C$27)</c:f>
              <c:numCache>
                <c:formatCode>General</c:formatCode>
                <c:ptCount val="2"/>
                <c:pt idx="0">
                  <c:v>62</c:v>
                </c:pt>
                <c:pt idx="1">
                  <c:v>67</c:v>
                </c:pt>
              </c:numCache>
            </c:numRef>
          </c:cat>
          <c:val>
            <c:numRef>
              <c:f>('Figure 4'!$B$31,'Figure 4'!$C$31)</c:f>
              <c:numCache>
                <c:formatCode>General</c:formatCode>
                <c:ptCount val="2"/>
                <c:pt idx="0">
                  <c:v>0.374</c:v>
                </c:pt>
                <c:pt idx="1">
                  <c:v>0.13600000000000001</c:v>
                </c:pt>
              </c:numCache>
            </c:numRef>
          </c:val>
        </c:ser>
        <c:ser>
          <c:idx val="2"/>
          <c:order val="2"/>
          <c:tx>
            <c:strRef>
              <c:f>'Figure 4'!$A$30</c:f>
              <c:strCache>
                <c:ptCount val="1"/>
                <c:pt idx="0">
                  <c:v>Control spending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prstClr val="black"/>
              </a:solidFill>
            </a:ln>
          </c:spPr>
          <c:invertIfNegative val="0"/>
          <c:dLbls>
            <c:numFmt formatCode="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('Figure 4'!$B$27,'Figure 4'!$C$27)</c:f>
              <c:numCache>
                <c:formatCode>General</c:formatCode>
                <c:ptCount val="2"/>
                <c:pt idx="0">
                  <c:v>62</c:v>
                </c:pt>
                <c:pt idx="1">
                  <c:v>67</c:v>
                </c:pt>
              </c:numCache>
            </c:numRef>
          </c:cat>
          <c:val>
            <c:numRef>
              <c:f>('Figure 4'!$B$30,'Figure 4'!$C$30)</c:f>
              <c:numCache>
                <c:formatCode>General</c:formatCode>
                <c:ptCount val="2"/>
                <c:pt idx="0">
                  <c:v>0.36099999999999999</c:v>
                </c:pt>
                <c:pt idx="1">
                  <c:v>0.14099999999999999</c:v>
                </c:pt>
              </c:numCache>
            </c:numRef>
          </c:val>
        </c:ser>
        <c:ser>
          <c:idx val="1"/>
          <c:order val="3"/>
          <c:tx>
            <c:strRef>
              <c:f>'Figure 4'!$A$29</c:f>
              <c:strCache>
                <c:ptCount val="1"/>
                <c:pt idx="0">
                  <c:v>Reverse mortgage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prstClr val="black"/>
              </a:solidFill>
            </a:ln>
          </c:spPr>
          <c:invertIfNegative val="0"/>
          <c:dLbls>
            <c:numFmt formatCode="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('Figure 4'!$B$27,'Figure 4'!$C$27)</c:f>
              <c:numCache>
                <c:formatCode>General</c:formatCode>
                <c:ptCount val="2"/>
                <c:pt idx="0">
                  <c:v>62</c:v>
                </c:pt>
                <c:pt idx="1">
                  <c:v>67</c:v>
                </c:pt>
              </c:numCache>
            </c:numRef>
          </c:cat>
          <c:val>
            <c:numRef>
              <c:f>('Figure 4'!$B$29,'Figure 4'!$C$29)</c:f>
              <c:numCache>
                <c:formatCode>General</c:formatCode>
                <c:ptCount val="2"/>
                <c:pt idx="0">
                  <c:v>0.373</c:v>
                </c:pt>
                <c:pt idx="1">
                  <c:v>0.14499999999999999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27936"/>
        <c:axId val="81529856"/>
      </c:barChart>
      <c:catAx>
        <c:axId val="81527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Age</a:t>
                </a:r>
              </a:p>
            </c:rich>
          </c:tx>
          <c:layout>
            <c:manualLayout>
              <c:xMode val="edge"/>
              <c:yMode val="edge"/>
              <c:x val="0.49972726822262498"/>
              <c:y val="0.9095202143679409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81529856"/>
        <c:crosses val="autoZero"/>
        <c:auto val="1"/>
        <c:lblAlgn val="ctr"/>
        <c:lblOffset val="100"/>
        <c:noMultiLvlLbl val="0"/>
      </c:catAx>
      <c:valAx>
        <c:axId val="81529856"/>
        <c:scaling>
          <c:orientation val="minMax"/>
          <c:max val="0.4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81527936"/>
        <c:crosses val="autoZero"/>
        <c:crossBetween val="between"/>
        <c:majorUnit val="0.1"/>
      </c:valAx>
      <c:spPr>
        <a:noFill/>
      </c:spPr>
    </c:plotArea>
    <c:legend>
      <c:legendPos val="r"/>
      <c:layout>
        <c:manualLayout>
          <c:xMode val="edge"/>
          <c:yMode val="edge"/>
          <c:x val="0.57759595213482096"/>
          <c:y val="6.7399052261902806E-2"/>
          <c:w val="0.37089836583612701"/>
          <c:h val="0.269972307525778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 b="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95" r="0.70000000000000095" t="0.750000000000002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</xdr:row>
      <xdr:rowOff>0</xdr:rowOff>
    </xdr:from>
    <xdr:to>
      <xdr:col>9</xdr:col>
      <xdr:colOff>152400</xdr:colOff>
      <xdr:row>20</xdr:row>
      <xdr:rowOff>38100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2</xdr:row>
      <xdr:rowOff>9524</xdr:rowOff>
    </xdr:from>
    <xdr:to>
      <xdr:col>8</xdr:col>
      <xdr:colOff>190500</xdr:colOff>
      <xdr:row>19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</xdr:row>
      <xdr:rowOff>133349</xdr:rowOff>
    </xdr:from>
    <xdr:to>
      <xdr:col>6</xdr:col>
      <xdr:colOff>320676</xdr:colOff>
      <xdr:row>22</xdr:row>
      <xdr:rowOff>50800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</xdr:row>
      <xdr:rowOff>76199</xdr:rowOff>
    </xdr:from>
    <xdr:to>
      <xdr:col>9</xdr:col>
      <xdr:colOff>142876</xdr:colOff>
      <xdr:row>21</xdr:row>
      <xdr:rowOff>28575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s%203,%2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>
            <v>60</v>
          </cell>
          <cell r="C5">
            <v>61</v>
          </cell>
          <cell r="D5">
            <v>62</v>
          </cell>
          <cell r="E5">
            <v>63</v>
          </cell>
          <cell r="F5">
            <v>64</v>
          </cell>
          <cell r="G5">
            <v>65</v>
          </cell>
          <cell r="H5">
            <v>66</v>
          </cell>
          <cell r="I5">
            <v>67</v>
          </cell>
          <cell r="J5">
            <v>68</v>
          </cell>
          <cell r="K5">
            <v>69</v>
          </cell>
          <cell r="L5">
            <v>70</v>
          </cell>
        </row>
        <row r="6">
          <cell r="B6">
            <v>0.89700000000000002</v>
          </cell>
          <cell r="C6">
            <v>0.89</v>
          </cell>
          <cell r="D6">
            <v>0.74</v>
          </cell>
          <cell r="E6">
            <v>0.69899999999999995</v>
          </cell>
          <cell r="F6">
            <v>0.65</v>
          </cell>
          <cell r="G6">
            <v>0.58499999999999996</v>
          </cell>
          <cell r="H6">
            <v>0.52700000000000002</v>
          </cell>
          <cell r="I6">
            <v>0.46500000000000002</v>
          </cell>
          <cell r="J6">
            <v>0.40400000000000003</v>
          </cell>
          <cell r="K6">
            <v>0.33900000000000002</v>
          </cell>
          <cell r="L6">
            <v>0.28000000000000003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3"/>
      <sheetName val="Figure 4"/>
    </sheetNames>
    <sheetDataSet>
      <sheetData sheetId="0">
        <row r="4">
          <cell r="D4">
            <v>62</v>
          </cell>
          <cell r="I4">
            <v>67</v>
          </cell>
        </row>
        <row r="5">
          <cell r="D5">
            <v>0.74</v>
          </cell>
          <cell r="I5">
            <v>0.46500000000000002</v>
          </cell>
        </row>
        <row r="6">
          <cell r="A6" t="str">
            <v>Reverse mortgage</v>
          </cell>
          <cell r="D6">
            <v>0.67200000000000004</v>
          </cell>
          <cell r="I6">
            <v>0.35899999999999999</v>
          </cell>
        </row>
        <row r="7">
          <cell r="A7" t="str">
            <v>Control spending</v>
          </cell>
          <cell r="D7">
            <v>0.71199999999999997</v>
          </cell>
          <cell r="I7">
            <v>0.40899999999999997</v>
          </cell>
        </row>
        <row r="8">
          <cell r="A8" t="str">
            <v>All ‘riskless equities’</v>
          </cell>
          <cell r="D8">
            <v>0.73099999999999998</v>
          </cell>
          <cell r="I8">
            <v>0.441</v>
          </cell>
        </row>
      </sheetData>
      <sheetData sheetId="1">
        <row r="4">
          <cell r="D4">
            <v>62</v>
          </cell>
          <cell r="I4">
            <v>67</v>
          </cell>
        </row>
        <row r="5">
          <cell r="A5" t="str">
            <v>Base case</v>
          </cell>
          <cell r="D5">
            <v>0.38800000000000001</v>
          </cell>
          <cell r="I5">
            <v>0.17299999999999999</v>
          </cell>
        </row>
        <row r="6">
          <cell r="A6" t="str">
            <v>Reverse mortgage</v>
          </cell>
          <cell r="D6">
            <v>0.373</v>
          </cell>
          <cell r="I6">
            <v>0.14499999999999999</v>
          </cell>
        </row>
        <row r="7">
          <cell r="A7" t="str">
            <v>Control spending</v>
          </cell>
          <cell r="D7">
            <v>0.36099999999999999</v>
          </cell>
          <cell r="I7">
            <v>0.14099999999999999</v>
          </cell>
        </row>
        <row r="8">
          <cell r="A8" t="str">
            <v>All ‘riskless equities’</v>
          </cell>
          <cell r="D8">
            <v>0.374</v>
          </cell>
          <cell r="I8">
            <v>0.13600000000000001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B31"/>
  <sheetViews>
    <sheetView tabSelected="1" workbookViewId="0">
      <selection activeCell="F36" sqref="F36"/>
    </sheetView>
  </sheetViews>
  <sheetFormatPr defaultColWidth="8.85546875" defaultRowHeight="15" x14ac:dyDescent="0.25"/>
  <cols>
    <col min="1" max="16384" width="8.85546875" style="2"/>
  </cols>
  <sheetData>
    <row r="1" spans="1:1" x14ac:dyDescent="0.25">
      <c r="A1" s="2" t="s">
        <v>6</v>
      </c>
    </row>
    <row r="22" spans="1:2" x14ac:dyDescent="0.25">
      <c r="A22" s="2" t="s">
        <v>7</v>
      </c>
    </row>
    <row r="23" spans="1:2" x14ac:dyDescent="0.25">
      <c r="A23" s="1" t="s">
        <v>8</v>
      </c>
    </row>
    <row r="26" spans="1:2" x14ac:dyDescent="0.25">
      <c r="A26" s="3">
        <v>298900</v>
      </c>
      <c r="B26" s="2" t="s">
        <v>0</v>
      </c>
    </row>
    <row r="27" spans="1:2" x14ac:dyDescent="0.25">
      <c r="A27" s="3">
        <v>138600</v>
      </c>
      <c r="B27" s="2" t="s">
        <v>1</v>
      </c>
    </row>
    <row r="28" spans="1:2" x14ac:dyDescent="0.25">
      <c r="A28" s="3">
        <v>122100</v>
      </c>
      <c r="B28" s="2" t="s">
        <v>2</v>
      </c>
    </row>
    <row r="29" spans="1:2" x14ac:dyDescent="0.25">
      <c r="A29" s="3">
        <v>50500</v>
      </c>
      <c r="B29" s="2" t="s">
        <v>3</v>
      </c>
    </row>
    <row r="30" spans="1:2" x14ac:dyDescent="0.25">
      <c r="A30" s="3">
        <v>29600</v>
      </c>
      <c r="B30" s="2" t="s">
        <v>4</v>
      </c>
    </row>
    <row r="31" spans="1:2" x14ac:dyDescent="0.25">
      <c r="A31" s="3">
        <v>36900</v>
      </c>
      <c r="B31" s="2" t="s">
        <v>5</v>
      </c>
    </row>
  </sheetData>
  <phoneticPr fontId="0" type="noConversion"/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K30"/>
  <sheetViews>
    <sheetView workbookViewId="0">
      <selection activeCell="E30" sqref="E30"/>
    </sheetView>
  </sheetViews>
  <sheetFormatPr defaultColWidth="8.85546875" defaultRowHeight="15" x14ac:dyDescent="0.25"/>
  <cols>
    <col min="1" max="16384" width="8.85546875" style="2"/>
  </cols>
  <sheetData>
    <row r="1" spans="1:1" x14ac:dyDescent="0.25">
      <c r="A1" s="2" t="s">
        <v>9</v>
      </c>
    </row>
    <row r="22" spans="1:11" x14ac:dyDescent="0.25">
      <c r="A22" s="2" t="s">
        <v>10</v>
      </c>
    </row>
    <row r="23" spans="1:11" x14ac:dyDescent="0.25">
      <c r="A23" s="1" t="s">
        <v>8</v>
      </c>
    </row>
    <row r="29" spans="1:11" x14ac:dyDescent="0.25">
      <c r="A29" s="2">
        <v>60</v>
      </c>
      <c r="B29" s="2">
        <v>61</v>
      </c>
      <c r="C29" s="2">
        <v>62</v>
      </c>
      <c r="D29" s="2">
        <v>63</v>
      </c>
      <c r="E29" s="2">
        <v>64</v>
      </c>
      <c r="F29" s="2">
        <v>65</v>
      </c>
      <c r="G29" s="2">
        <v>66</v>
      </c>
      <c r="H29" s="2">
        <v>67</v>
      </c>
      <c r="I29" s="2">
        <v>68</v>
      </c>
      <c r="J29" s="2">
        <v>69</v>
      </c>
      <c r="K29" s="2">
        <v>70</v>
      </c>
    </row>
    <row r="30" spans="1:11" x14ac:dyDescent="0.25">
      <c r="A30" s="4">
        <v>0.89700000000000002</v>
      </c>
      <c r="B30" s="5">
        <v>0.89</v>
      </c>
      <c r="C30" s="5">
        <v>0.74</v>
      </c>
      <c r="D30" s="4">
        <v>0.69899999999999995</v>
      </c>
      <c r="E30" s="5">
        <v>0.65</v>
      </c>
      <c r="F30" s="4">
        <v>0.58499999999999996</v>
      </c>
      <c r="G30" s="4">
        <v>0.52700000000000002</v>
      </c>
      <c r="H30" s="4">
        <v>0.46500000000000002</v>
      </c>
      <c r="I30" s="4">
        <v>0.40400000000000003</v>
      </c>
      <c r="J30" s="4">
        <v>0.33900000000000002</v>
      </c>
      <c r="K30" s="5">
        <v>0.28000000000000003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E40"/>
  <sheetViews>
    <sheetView workbookViewId="0">
      <selection activeCell="A34" sqref="A34"/>
    </sheetView>
  </sheetViews>
  <sheetFormatPr defaultColWidth="8.85546875" defaultRowHeight="15" x14ac:dyDescent="0.25"/>
  <cols>
    <col min="1" max="1" width="20" style="2" customWidth="1"/>
    <col min="2" max="16384" width="8.85546875" style="2"/>
  </cols>
  <sheetData>
    <row r="1" spans="1:1" x14ac:dyDescent="0.25">
      <c r="A1" s="2" t="s">
        <v>16</v>
      </c>
    </row>
    <row r="3" spans="1:1" ht="15.75" customHeight="1" x14ac:dyDescent="0.25"/>
    <row r="24" spans="1:5" x14ac:dyDescent="0.25">
      <c r="A24" s="2" t="s">
        <v>10</v>
      </c>
    </row>
    <row r="25" spans="1:5" x14ac:dyDescent="0.25">
      <c r="A25" s="1" t="s">
        <v>8</v>
      </c>
    </row>
    <row r="27" spans="1:5" x14ac:dyDescent="0.25">
      <c r="A27" s="11"/>
      <c r="B27" s="11"/>
      <c r="C27" s="11"/>
      <c r="D27" s="11"/>
      <c r="E27" s="11"/>
    </row>
    <row r="28" spans="1:5" x14ac:dyDescent="0.25">
      <c r="A28" s="11"/>
      <c r="B28" s="11"/>
      <c r="C28" s="11"/>
      <c r="D28" s="11"/>
      <c r="E28" s="11"/>
    </row>
    <row r="29" spans="1:5" ht="15.75" x14ac:dyDescent="0.25">
      <c r="A29" s="7"/>
      <c r="B29" s="12"/>
      <c r="C29" s="12"/>
      <c r="D29" s="12"/>
      <c r="E29" s="11"/>
    </row>
    <row r="30" spans="1:5" ht="15.75" x14ac:dyDescent="0.25">
      <c r="A30" s="8"/>
      <c r="B30" s="10"/>
      <c r="C30" s="10"/>
      <c r="D30" s="12"/>
      <c r="E30" s="11"/>
    </row>
    <row r="31" spans="1:5" ht="15.75" x14ac:dyDescent="0.25">
      <c r="A31" s="8"/>
      <c r="B31" s="10">
        <v>62</v>
      </c>
      <c r="C31" s="10">
        <v>67</v>
      </c>
      <c r="D31" s="12"/>
      <c r="E31" s="11"/>
    </row>
    <row r="32" spans="1:5" ht="15.75" x14ac:dyDescent="0.25">
      <c r="A32" s="8" t="s">
        <v>12</v>
      </c>
      <c r="B32" s="10">
        <v>0.74</v>
      </c>
      <c r="C32" s="10">
        <v>0.46500000000000002</v>
      </c>
      <c r="D32" s="12"/>
      <c r="E32" s="11"/>
    </row>
    <row r="33" spans="1:5" ht="15.75" x14ac:dyDescent="0.25">
      <c r="A33" s="8" t="s">
        <v>13</v>
      </c>
      <c r="B33" s="10">
        <v>0.67200000000000004</v>
      </c>
      <c r="C33" s="10">
        <v>0.35899999999999999</v>
      </c>
      <c r="D33" s="12"/>
      <c r="E33" s="11"/>
    </row>
    <row r="34" spans="1:5" ht="15.75" x14ac:dyDescent="0.25">
      <c r="A34" s="8" t="s">
        <v>14</v>
      </c>
      <c r="B34" s="10">
        <v>0.71199999999999997</v>
      </c>
      <c r="C34" s="10">
        <v>0.40899999999999997</v>
      </c>
      <c r="D34" s="12"/>
      <c r="E34" s="11"/>
    </row>
    <row r="35" spans="1:5" ht="15.75" x14ac:dyDescent="0.25">
      <c r="A35" s="8" t="s">
        <v>15</v>
      </c>
      <c r="B35" s="10">
        <v>0.73099999999999998</v>
      </c>
      <c r="C35" s="10">
        <v>0.441</v>
      </c>
      <c r="D35" s="12"/>
      <c r="E35" s="11"/>
    </row>
    <row r="36" spans="1:5" x14ac:dyDescent="0.25">
      <c r="A36" s="9"/>
      <c r="B36" s="12"/>
      <c r="C36" s="12"/>
      <c r="D36" s="12"/>
      <c r="E36" s="11"/>
    </row>
    <row r="37" spans="1:5" x14ac:dyDescent="0.25">
      <c r="A37" s="9"/>
      <c r="B37" s="12"/>
      <c r="C37" s="12"/>
      <c r="D37" s="12"/>
      <c r="E37" s="11"/>
    </row>
    <row r="38" spans="1:5" x14ac:dyDescent="0.25">
      <c r="A38" s="11"/>
      <c r="B38" s="12"/>
      <c r="C38" s="12"/>
      <c r="D38" s="12"/>
      <c r="E38" s="11"/>
    </row>
    <row r="39" spans="1:5" x14ac:dyDescent="0.25">
      <c r="A39" s="11"/>
      <c r="B39" s="12"/>
      <c r="C39" s="12"/>
      <c r="D39" s="12"/>
      <c r="E39" s="11"/>
    </row>
    <row r="40" spans="1:5" x14ac:dyDescent="0.25">
      <c r="B40" s="13"/>
      <c r="C40" s="13"/>
      <c r="D40" s="13"/>
    </row>
  </sheetData>
  <pageMargins left="0.7" right="0.7" top="0.75" bottom="0.75" header="0.3" footer="0.3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E33"/>
  <sheetViews>
    <sheetView workbookViewId="0">
      <selection activeCell="H31" sqref="H31"/>
    </sheetView>
  </sheetViews>
  <sheetFormatPr defaultColWidth="8.85546875" defaultRowHeight="15" x14ac:dyDescent="0.25"/>
  <cols>
    <col min="1" max="16384" width="8.85546875" style="2"/>
  </cols>
  <sheetData>
    <row r="1" spans="1:1" x14ac:dyDescent="0.25">
      <c r="A1" s="2" t="s">
        <v>17</v>
      </c>
    </row>
    <row r="3" spans="1:1" ht="15.75" customHeight="1" x14ac:dyDescent="0.25"/>
    <row r="23" spans="1:5" x14ac:dyDescent="0.25">
      <c r="A23" s="2" t="s">
        <v>18</v>
      </c>
    </row>
    <row r="24" spans="1:5" x14ac:dyDescent="0.25">
      <c r="A24" s="1" t="s">
        <v>8</v>
      </c>
      <c r="B24" s="12"/>
      <c r="C24" s="12"/>
      <c r="D24" s="12"/>
      <c r="E24" s="12"/>
    </row>
    <row r="25" spans="1:5" ht="15.75" x14ac:dyDescent="0.25">
      <c r="A25" s="14"/>
      <c r="B25" s="12"/>
      <c r="C25" s="12"/>
      <c r="D25" s="12"/>
      <c r="E25" s="12"/>
    </row>
    <row r="26" spans="1:5" ht="15.75" x14ac:dyDescent="0.25">
      <c r="A26" s="15" t="s">
        <v>11</v>
      </c>
      <c r="B26" s="16"/>
      <c r="C26" s="16"/>
      <c r="D26" s="12"/>
      <c r="E26" s="12"/>
    </row>
    <row r="27" spans="1:5" ht="15.75" x14ac:dyDescent="0.25">
      <c r="A27" s="15"/>
      <c r="B27" s="10">
        <v>62</v>
      </c>
      <c r="C27" s="10">
        <v>67</v>
      </c>
      <c r="D27" s="12"/>
      <c r="E27" s="12"/>
    </row>
    <row r="28" spans="1:5" ht="31.5" x14ac:dyDescent="0.25">
      <c r="A28" s="16" t="s">
        <v>12</v>
      </c>
      <c r="B28" s="10">
        <v>0.38800000000000001</v>
      </c>
      <c r="C28" s="10">
        <v>0.17299999999999999</v>
      </c>
      <c r="D28" s="12"/>
      <c r="E28" s="12"/>
    </row>
    <row r="29" spans="1:5" ht="47.25" x14ac:dyDescent="0.25">
      <c r="A29" s="16" t="s">
        <v>13</v>
      </c>
      <c r="B29" s="10">
        <v>0.373</v>
      </c>
      <c r="C29" s="10">
        <v>0.14499999999999999</v>
      </c>
      <c r="D29" s="12"/>
      <c r="E29" s="12"/>
    </row>
    <row r="30" spans="1:5" ht="31.5" x14ac:dyDescent="0.25">
      <c r="A30" s="16" t="s">
        <v>14</v>
      </c>
      <c r="B30" s="10">
        <v>0.36099999999999999</v>
      </c>
      <c r="C30" s="10">
        <v>0.14099999999999999</v>
      </c>
      <c r="D30" s="12"/>
      <c r="E30" s="12"/>
    </row>
    <row r="31" spans="1:5" ht="47.25" x14ac:dyDescent="0.25">
      <c r="A31" s="16" t="s">
        <v>15</v>
      </c>
      <c r="B31" s="10">
        <v>0.374</v>
      </c>
      <c r="C31" s="10">
        <v>0.13600000000000001</v>
      </c>
      <c r="D31" s="12"/>
      <c r="E31" s="12"/>
    </row>
    <row r="32" spans="1:5" x14ac:dyDescent="0.25">
      <c r="A32" s="6"/>
    </row>
    <row r="33" spans="1:1" x14ac:dyDescent="0.25">
      <c r="A33" s="6"/>
    </row>
  </sheetData>
  <mergeCells count="1">
    <mergeCell ref="A26:A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grzybowa</dc:creator>
  <cp:lastModifiedBy>cafarema</cp:lastModifiedBy>
  <dcterms:created xsi:type="dcterms:W3CDTF">2012-05-15T16:51:21Z</dcterms:created>
  <dcterms:modified xsi:type="dcterms:W3CDTF">2015-11-19T17:22:32Z</dcterms:modified>
</cp:coreProperties>
</file>