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6-7 Overtime/Data download/"/>
    </mc:Choice>
  </mc:AlternateContent>
  <xr:revisionPtr revIDLastSave="0" documentId="13_ncr:1_{2246B7BF-6EB2-C546-BC0C-B279E50B1E60}" xr6:coauthVersionLast="47" xr6:coauthVersionMax="47" xr10:uidLastSave="{00000000-0000-0000-0000-000000000000}"/>
  <bookViews>
    <workbookView xWindow="28820" yWindow="-18360" windowWidth="21600" windowHeight="32380" xr2:uid="{A0A83BA3-FE0D-496D-9F4A-4FF553610067}"/>
  </bookViews>
  <sheets>
    <sheet name="Figure 1" sheetId="5" r:id="rId1"/>
    <sheet name="Figure 2" sheetId="1" r:id="rId2"/>
    <sheet name="Figure 3" sheetId="2" r:id="rId3"/>
    <sheet name="Figure 4" sheetId="3" r:id="rId4"/>
    <sheet name="Figure 5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<sst xmlns="http://schemas.openxmlformats.org/spreadsheetml/2006/main" count="52" uniqueCount="32">
  <si>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>Hourly</t>
  </si>
  <si>
    <t>Salaried</t>
  </si>
  <si>
    <t>Year</t>
  </si>
  <si>
    <t>35-39</t>
  </si>
  <si>
    <t>Exactly 40</t>
  </si>
  <si>
    <t>Over 40</t>
  </si>
  <si>
    <t>Hours vary</t>
  </si>
  <si>
    <t>Part-time</t>
  </si>
  <si>
    <t>Hourly Full-time</t>
  </si>
  <si>
    <t>None possible</t>
  </si>
  <si>
    <t>0-10% of pay</t>
  </si>
  <si>
    <t>10-20% of pay</t>
  </si>
  <si>
    <t>20-30% of pay</t>
  </si>
  <si>
    <t>10-15% of pay</t>
  </si>
  <si>
    <t>Salary full-time ≦ $35,568</t>
  </si>
  <si>
    <t>Salary full-time &gt; $35,568</t>
  </si>
  <si>
    <r>
      <t xml:space="preserve">Figure 1. </t>
    </r>
    <r>
      <rPr>
        <i/>
        <sz val="12"/>
        <color theme="1"/>
        <rFont val="Times New Roman"/>
        <family val="1"/>
      </rPr>
      <t>Share of the Work Force by Pay Type and Hours Worked, 2024</t>
    </r>
  </si>
  <si>
    <r>
      <t xml:space="preserve">Source: </t>
    </r>
    <r>
      <rPr>
        <sz val="10"/>
        <color rgb="FF211D1E"/>
        <rFont val="Times New Roman"/>
        <family val="1"/>
      </rPr>
      <t>Author’s calculations from Flood, Sayer, and Backman (2025). </t>
    </r>
  </si>
  <si>
    <r>
      <t xml:space="preserve">* </t>
    </r>
    <r>
      <rPr>
        <i/>
        <sz val="10"/>
        <color theme="1"/>
        <rFont val="Times New Roman"/>
        <family val="1"/>
      </rPr>
      <t>When using these data, please cite the Center for Retirement Research at Boston College.</t>
    </r>
  </si>
  <si>
    <t>ages 25-54</t>
  </si>
  <si>
    <t>ages 55-70</t>
  </si>
  <si>
    <r>
      <t xml:space="preserve">Figure 2. </t>
    </r>
    <r>
      <rPr>
        <i/>
        <sz val="11"/>
        <color theme="1"/>
        <rFont val="Times New Roman"/>
        <family val="1"/>
      </rPr>
      <t>Share of Workers Receiving Overtime Pay, by Salaried Status and Age, 2003-2024</t>
    </r>
  </si>
  <si>
    <t>Note: See Endnote 9. </t>
  </si>
  <si>
    <r>
      <t xml:space="preserve">Source: </t>
    </r>
    <r>
      <rPr>
        <sz val="10"/>
        <color rgb="FF211D1E"/>
        <rFont val="Times New Roman"/>
        <family val="1"/>
      </rPr>
      <t>Author’s calculations from Flood, Sayer, and Backman (2025) and Flood et al. (2025). </t>
    </r>
  </si>
  <si>
    <t>Ages 25-54</t>
  </si>
  <si>
    <t>Ages 55-70</t>
  </si>
  <si>
    <r>
      <t xml:space="preserve">Figure 3. </t>
    </r>
    <r>
      <rPr>
        <i/>
        <sz val="12"/>
        <color theme="1"/>
        <rFont val="Times New Roman"/>
        <family val="1"/>
      </rPr>
      <t>Number of Hours Worked for Those Near Overtime Receipt, by Salaried Status and Age</t>
    </r>
  </si>
  <si>
    <t>Note: Only salaried workers earning $35,568 or less are considered “near” overtime receipt. </t>
  </si>
  <si>
    <r>
      <t xml:space="preserve">Figure 4. </t>
    </r>
    <r>
      <rPr>
        <i/>
        <sz val="11"/>
        <color theme="1"/>
        <rFont val="Times New Roman"/>
        <family val="1"/>
      </rPr>
      <t>Share of Hourly Workers Benefiting from Minimum Wage Strategy, by Percentage Shifted to Deductible Status, 2024</t>
    </r>
  </si>
  <si>
    <t>Note: Figure includes only those not currently receiving overtime. </t>
  </si>
  <si>
    <t xml:space="preserve">Ages 55-70   </t>
  </si>
  <si>
    <r>
      <t xml:space="preserve">Figure 5. </t>
    </r>
    <r>
      <rPr>
        <i/>
        <sz val="11"/>
        <color theme="1"/>
        <rFont val="Times New Roman"/>
        <family val="1"/>
      </rPr>
      <t>Share of Salaried Workers Benefiting from Shift to Non-Exempt Strategy, by Percentage Shifted to Deductible Status,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</si>
</sst>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9"/>
      <color rgb="FF211D1E"/>
      <name val="ScalaOT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9" fontId="3" fillId="0" borderId="2" xfId="1" applyFont="1" applyBorder="1" applyAlignment="1">
      <alignment horizontal="center"/>
    </xf>
    <xf numFmtId="0" fontId="3" fillId="0" borderId="0" xfId="0" applyFont="1" applyBorder="1"/>
    <xf numFmtId="9" fontId="3" fillId="0" borderId="0" xfId="1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3" xfId="0" applyFont="1" applyBorder="1"/>
    <xf numFmtId="9" fontId="3" fillId="0" borderId="3" xfId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0" xfId="0" applyFont="1"/>
    <xf numFmtId="1" fontId="2" fillId="0" borderId="0" xfId="0" applyNumberFormat="1" applyFont="1" applyBorder="1" applyAlignment="1">
      <alignment horizontal="left"/>
    </xf>
    <xf numFmtId="9" fontId="2" fillId="0" borderId="0" xfId="1" applyFont="1" applyBorder="1" applyAlignment="1">
      <alignment horizontal="center"/>
    </xf>
    <xf numFmtId="1" fontId="2" fillId="0" borderId="3" xfId="0" applyNumberFormat="1" applyFont="1" applyBorder="1" applyAlignment="1">
      <alignment horizontal="left"/>
    </xf>
    <xf numFmtId="9" fontId="2" fillId="0" borderId="3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/>
    <xf numFmtId="0" fontId="7" fillId="0" borderId="0" xfId="0" applyFont="1"/>
    <xf numFmtId="0" fontId="2" fillId="0" borderId="2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1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63888888888886"/>
          <c:y val="0.12599206349206349"/>
          <c:w val="0.46805555555555556"/>
          <c:h val="0.66865079365079361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BCD-49CE-B723-A39ECF82DA2D}"/>
              </c:ext>
            </c:extLst>
          </c:dPt>
          <c:dPt>
            <c:idx val="1"/>
            <c:bubble3D val="0"/>
            <c:spPr>
              <a:solidFill>
                <a:srgbClr val="81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BCD-49CE-B723-A39ECF82DA2D}"/>
              </c:ext>
            </c:extLst>
          </c:dPt>
          <c:dPt>
            <c:idx val="2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CD-49CE-B723-A39ECF82DA2D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CD-49CE-B723-A39ECF82DA2D}"/>
              </c:ext>
            </c:extLst>
          </c:dPt>
          <c:dPt>
            <c:idx val="4"/>
            <c:bubble3D val="0"/>
            <c:spPr>
              <a:pattFill prst="wdUpDiag">
                <a:fgClr>
                  <a:srgbClr val="81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CD-49CE-B723-A39ECF82DA2D}"/>
              </c:ext>
            </c:extLst>
          </c:dPt>
          <c:dLbls>
            <c:dLbl>
              <c:idx val="0"/>
              <c:layout>
                <c:manualLayout>
                  <c:x val="-7.9166666666666663E-2"/>
                  <c:y val="1.984126984126984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Part-time, </a:t>
                    </a:r>
                  </a:p>
                  <a:p>
                    <a:fld id="{EED5C912-A6B7-0E4D-8BE2-5DD6F914A9A1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737510936132985"/>
                      <c:h val="0.1848412698412698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BCD-49CE-B723-A39ECF82DA2D}"/>
                </c:ext>
              </c:extLst>
            </c:dLbl>
            <c:dLbl>
              <c:idx val="1"/>
              <c:layout>
                <c:manualLayout>
                  <c:x val="0"/>
                  <c:y val="-6.7460161229846341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Hourly full-time,</a:t>
                    </a:r>
                  </a:p>
                  <a:p>
                    <a:fld id="{44EA7F1B-CB98-8E43-B00A-8B928FF40D0E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626399825021871"/>
                      <c:h val="0.15821428571428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BCD-49CE-B723-A39ECF82DA2D}"/>
                </c:ext>
              </c:extLst>
            </c:dLbl>
            <c:dLbl>
              <c:idx val="2"/>
              <c:layout>
                <c:manualLayout>
                  <c:x val="3.055566491688539E-2"/>
                  <c:y val="-1.984126984126984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Salary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full-time </a:t>
                    </a:r>
                  </a:p>
                  <a:p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≦ $35,568, </a:t>
                    </a:r>
                  </a:p>
                  <a:p>
                    <a:fld id="{4E70C472-CF31-B348-B6EB-974BA6208D0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254177602799647"/>
                      <c:h val="0.2018650793650793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BCD-49CE-B723-A39ECF82DA2D}"/>
                </c:ext>
              </c:extLst>
            </c:dLbl>
            <c:dLbl>
              <c:idx val="3"/>
              <c:layout>
                <c:manualLayout>
                  <c:x val="1.3888888888888889E-3"/>
                  <c:y val="-5.555539932508440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Salary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full-time </a:t>
                    </a:r>
                  </a:p>
                  <a:p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&gt; $35,568,</a:t>
                    </a:r>
                  </a:p>
                  <a:p>
                    <a:fld id="{84E59F7B-AE48-DF42-B23C-96B7B4A317A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920844269466314"/>
                      <c:h val="0.2307936507936507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CD-49CE-B723-A39ECF82DA2D}"/>
                </c:ext>
              </c:extLst>
            </c:dLbl>
            <c:dLbl>
              <c:idx val="4"/>
              <c:layout>
                <c:manualLayout>
                  <c:x val="3.055566491688539E-2"/>
                  <c:y val="1.5623047119110112E-7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Hours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vary,</a:t>
                    </a:r>
                  </a:p>
                  <a:p>
                    <a:fld id="{C6DB2EC1-59BB-644A-B8F9-2BFB8F97960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52777777777776"/>
                      <c:h val="0.133253968253968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CD-49CE-B723-A39ECF82DA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1'!$A$25:$A$29</c:f>
              <c:strCache>
                <c:ptCount val="5"/>
                <c:pt idx="0">
                  <c:v>Part-time</c:v>
                </c:pt>
                <c:pt idx="1">
                  <c:v>Hourly Full-time</c:v>
                </c:pt>
                <c:pt idx="2">
                  <c:v>Salary full-time ≦ $35,568</c:v>
                </c:pt>
                <c:pt idx="3">
                  <c:v>Salary full-time &gt; $35,568</c:v>
                </c:pt>
                <c:pt idx="4">
                  <c:v>Hours vary</c:v>
                </c:pt>
              </c:strCache>
            </c:strRef>
          </c:cat>
          <c:val>
            <c:numRef>
              <c:f>'Figure 1'!$B$25:$B$29</c:f>
              <c:numCache>
                <c:formatCode>0%</c:formatCode>
                <c:ptCount val="5"/>
                <c:pt idx="0">
                  <c:v>0.14745162169528481</c:v>
                </c:pt>
                <c:pt idx="1">
                  <c:v>0.35377487053693102</c:v>
                </c:pt>
                <c:pt idx="2">
                  <c:v>2.2349414009266832E-2</c:v>
                </c:pt>
                <c:pt idx="3">
                  <c:v>0.42654674298173889</c:v>
                </c:pt>
                <c:pt idx="4">
                  <c:v>4.9877350776778413E-2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CD-49CE-B723-A39ECF82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9394450693663293E-2"/>
          <c:w val="0.87615594925634299"/>
          <c:h val="0.88606979683095166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2'!$B$27:$B$28</c:f>
              <c:strCache>
                <c:ptCount val="2"/>
                <c:pt idx="0">
                  <c:v>Hourly</c:v>
                </c:pt>
                <c:pt idx="1">
                  <c:v>ages 25-54</c:v>
                </c:pt>
              </c:strCache>
            </c:strRef>
          </c:tx>
          <c:spPr>
            <a:ln w="25400" cap="rnd">
              <a:solidFill>
                <a:srgbClr val="810000"/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-3.3722659667540537E-3"/>
                  <c:y val="-6.52679352580927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698381452318466E-2"/>
                      <c:h val="8.50349956255467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2A7-4DAD-A532-10DCBAE0559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'Figure 2'!$A$29:$A$50</c:f>
              <c:numCache>
                <c:formatCode>0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'Figure 2'!$B$29:$B$50</c:f>
              <c:numCache>
                <c:formatCode>0%</c:formatCode>
                <c:ptCount val="22"/>
                <c:pt idx="0">
                  <c:v>0.12580287456512451</c:v>
                </c:pt>
                <c:pt idx="1">
                  <c:v>0.12909698486328125</c:v>
                </c:pt>
                <c:pt idx="2">
                  <c:v>0.13395750522613525</c:v>
                </c:pt>
                <c:pt idx="3">
                  <c:v>0.13592591881752014</c:v>
                </c:pt>
                <c:pt idx="4">
                  <c:v>0.13782301545143127</c:v>
                </c:pt>
                <c:pt idx="5">
                  <c:v>0.12557251751422882</c:v>
                </c:pt>
                <c:pt idx="6">
                  <c:v>9.6923075616359711E-2</c:v>
                </c:pt>
                <c:pt idx="7">
                  <c:v>9.7992919385433197E-2</c:v>
                </c:pt>
                <c:pt idx="8">
                  <c:v>0.11713213473558426</c:v>
                </c:pt>
                <c:pt idx="9">
                  <c:v>0.11236424744129181</c:v>
                </c:pt>
                <c:pt idx="10">
                  <c:v>0.1035950779914856</c:v>
                </c:pt>
                <c:pt idx="11">
                  <c:v>0.12055427581071854</c:v>
                </c:pt>
                <c:pt idx="12">
                  <c:v>0.1297861784696579</c:v>
                </c:pt>
                <c:pt idx="13">
                  <c:v>0.12388917803764343</c:v>
                </c:pt>
                <c:pt idx="14">
                  <c:v>0.13945946097373962</c:v>
                </c:pt>
                <c:pt idx="15">
                  <c:v>0.13604240119457245</c:v>
                </c:pt>
                <c:pt idx="16">
                  <c:v>0.13642053306102753</c:v>
                </c:pt>
                <c:pt idx="17">
                  <c:v>0.10368144512176514</c:v>
                </c:pt>
                <c:pt idx="18">
                  <c:v>0.13558106124401093</c:v>
                </c:pt>
                <c:pt idx="19">
                  <c:v>0.11167512834072113</c:v>
                </c:pt>
                <c:pt idx="20">
                  <c:v>0.14150942862033844</c:v>
                </c:pt>
                <c:pt idx="21">
                  <c:v>0.13314968347549438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7-4DAD-A532-10DCBAE05591}"/>
            </c:ext>
          </c:extLst>
        </c:ser>
        <c:ser>
          <c:idx val="1"/>
          <c:order val="1"/>
          <c:tx>
            <c:strRef>
              <c:f>'Figure 2'!$C$27:$C$28</c:f>
              <c:strCache>
                <c:ptCount val="2"/>
                <c:pt idx="0">
                  <c:v>Hourly</c:v>
                </c:pt>
                <c:pt idx="1">
                  <c:v>ages 55-70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-2.4599737532808399E-3"/>
                  <c:y val="-3.4580364954380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A7-4DAD-A532-10DCBAE055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2'!$A$29:$A$50</c:f>
              <c:numCache>
                <c:formatCode>0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'Figure 2'!$C$29:$C$50</c:f>
              <c:numCache>
                <c:formatCode>0%</c:formatCode>
                <c:ptCount val="22"/>
                <c:pt idx="0">
                  <c:v>0.11431870609521866</c:v>
                </c:pt>
                <c:pt idx="1">
                  <c:v>0.10051993280649185</c:v>
                </c:pt>
                <c:pt idx="2">
                  <c:v>0.10137457400560379</c:v>
                </c:pt>
                <c:pt idx="3">
                  <c:v>9.0090088546276093E-2</c:v>
                </c:pt>
                <c:pt idx="4">
                  <c:v>7.4468083679676056E-2</c:v>
                </c:pt>
                <c:pt idx="5">
                  <c:v>8.8509313762187958E-2</c:v>
                </c:pt>
                <c:pt idx="6">
                  <c:v>5.580693855881691E-2</c:v>
                </c:pt>
                <c:pt idx="7">
                  <c:v>7.5968995690345764E-2</c:v>
                </c:pt>
                <c:pt idx="8">
                  <c:v>7.7160492539405823E-2</c:v>
                </c:pt>
                <c:pt idx="9">
                  <c:v>7.9594790935516357E-2</c:v>
                </c:pt>
                <c:pt idx="10">
                  <c:v>7.9872205853462219E-2</c:v>
                </c:pt>
                <c:pt idx="11">
                  <c:v>7.267441600561142E-2</c:v>
                </c:pt>
                <c:pt idx="12">
                  <c:v>6.9832399487495422E-2</c:v>
                </c:pt>
                <c:pt idx="13">
                  <c:v>9.6423014998435974E-2</c:v>
                </c:pt>
                <c:pt idx="14">
                  <c:v>6.3763611018657684E-2</c:v>
                </c:pt>
                <c:pt idx="15">
                  <c:v>9.6054889261722565E-2</c:v>
                </c:pt>
                <c:pt idx="16">
                  <c:v>8.8285230100154877E-2</c:v>
                </c:pt>
                <c:pt idx="17">
                  <c:v>0.13759690523147583</c:v>
                </c:pt>
                <c:pt idx="18">
                  <c:v>7.7504724264144897E-2</c:v>
                </c:pt>
                <c:pt idx="19">
                  <c:v>0.11456310749053955</c:v>
                </c:pt>
                <c:pt idx="20">
                  <c:v>9.6947938203811646E-2</c:v>
                </c:pt>
                <c:pt idx="21">
                  <c:v>8.948545902967453E-2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7-4DAD-A532-10DCBAE05591}"/>
            </c:ext>
          </c:extLst>
        </c:ser>
        <c:ser>
          <c:idx val="2"/>
          <c:order val="2"/>
          <c:tx>
            <c:strRef>
              <c:f>'Figure 2'!$D$27:$D$28</c:f>
              <c:strCache>
                <c:ptCount val="2"/>
                <c:pt idx="0">
                  <c:v>Salaried</c:v>
                </c:pt>
                <c:pt idx="1">
                  <c:v>ages 25-54</c:v>
                </c:pt>
              </c:strCache>
            </c:strRef>
          </c:tx>
          <c:spPr>
            <a:ln w="25400" cap="rnd">
              <a:solidFill>
                <a:srgbClr val="81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-2.4600246002460025E-3"/>
                  <c:y val="-4.2759961127308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A7-4DAD-A532-10DCBAE055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2'!$A$29:$A$50</c:f>
              <c:numCache>
                <c:formatCode>0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'Figure 2'!$D$29:$D$50</c:f>
              <c:numCache>
                <c:formatCode>0%</c:formatCode>
                <c:ptCount val="22"/>
                <c:pt idx="0">
                  <c:v>1.8967108801007271E-2</c:v>
                </c:pt>
                <c:pt idx="1">
                  <c:v>1.840386725962162E-2</c:v>
                </c:pt>
                <c:pt idx="2">
                  <c:v>1.776447519659996E-2</c:v>
                </c:pt>
                <c:pt idx="3">
                  <c:v>1.6261430457234383E-2</c:v>
                </c:pt>
                <c:pt idx="4">
                  <c:v>1.7513709142804146E-2</c:v>
                </c:pt>
                <c:pt idx="5">
                  <c:v>1.9115131348371506E-2</c:v>
                </c:pt>
                <c:pt idx="6">
                  <c:v>1.5894562005996704E-2</c:v>
                </c:pt>
                <c:pt idx="7">
                  <c:v>1.8042994663119316E-2</c:v>
                </c:pt>
                <c:pt idx="8">
                  <c:v>1.6943246126174927E-2</c:v>
                </c:pt>
                <c:pt idx="9">
                  <c:v>1.6984708607196808E-2</c:v>
                </c:pt>
                <c:pt idx="10">
                  <c:v>1.6415921971201897E-2</c:v>
                </c:pt>
                <c:pt idx="11">
                  <c:v>1.6668993979692459E-2</c:v>
                </c:pt>
                <c:pt idx="12">
                  <c:v>1.6762753948569298E-2</c:v>
                </c:pt>
                <c:pt idx="13">
                  <c:v>1.5268067829310894E-2</c:v>
                </c:pt>
                <c:pt idx="14">
                  <c:v>1.5126446262001991E-2</c:v>
                </c:pt>
                <c:pt idx="15">
                  <c:v>1.4626404270529747E-2</c:v>
                </c:pt>
                <c:pt idx="16">
                  <c:v>1.6234220936894417E-2</c:v>
                </c:pt>
                <c:pt idx="17">
                  <c:v>1.3972807675600052E-2</c:v>
                </c:pt>
                <c:pt idx="18">
                  <c:v>1.3336705043911934E-2</c:v>
                </c:pt>
                <c:pt idx="19">
                  <c:v>1.3696410693228245E-2</c:v>
                </c:pt>
                <c:pt idx="20">
                  <c:v>1.5337658114731312E-2</c:v>
                </c:pt>
                <c:pt idx="21">
                  <c:v>1.6595710068941116E-2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A7-4DAD-A532-10DCBAE05591}"/>
            </c:ext>
          </c:extLst>
        </c:ser>
        <c:ser>
          <c:idx val="3"/>
          <c:order val="3"/>
          <c:tx>
            <c:strRef>
              <c:f>'Figure 2'!$E$27:$E$28</c:f>
              <c:strCache>
                <c:ptCount val="2"/>
                <c:pt idx="0">
                  <c:v>Salaried</c:v>
                </c:pt>
                <c:pt idx="1">
                  <c:v>ages 55-70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21"/>
              <c:layout>
                <c:manualLayout>
                  <c:x val="0"/>
                  <c:y val="2.3323615160349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A7-4DAD-A532-10DCBAE055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2'!$A$29:$A$50</c:f>
              <c:numCache>
                <c:formatCode>0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'Figure 2'!$E$29:$E$50</c:f>
              <c:numCache>
                <c:formatCode>0%</c:formatCode>
                <c:ptCount val="22"/>
                <c:pt idx="0">
                  <c:v>1.5065929852426101E-2</c:v>
                </c:pt>
                <c:pt idx="1">
                  <c:v>1.1432245373725891E-2</c:v>
                </c:pt>
                <c:pt idx="2">
                  <c:v>1.256999559700489E-2</c:v>
                </c:pt>
                <c:pt idx="3">
                  <c:v>1.1293243616819382E-2</c:v>
                </c:pt>
                <c:pt idx="4">
                  <c:v>1.5958786010742188E-2</c:v>
                </c:pt>
                <c:pt idx="5">
                  <c:v>1.0724260471761227E-2</c:v>
                </c:pt>
                <c:pt idx="6">
                  <c:v>8.503415621817112E-3</c:v>
                </c:pt>
                <c:pt idx="7">
                  <c:v>1.0091706179082394E-2</c:v>
                </c:pt>
                <c:pt idx="8">
                  <c:v>1.1195898987352848E-2</c:v>
                </c:pt>
                <c:pt idx="9">
                  <c:v>1.1137815192341805E-2</c:v>
                </c:pt>
                <c:pt idx="10">
                  <c:v>1.2300618924200535E-2</c:v>
                </c:pt>
                <c:pt idx="11">
                  <c:v>1.1491377837955952E-2</c:v>
                </c:pt>
                <c:pt idx="12">
                  <c:v>1.5208368189632893E-2</c:v>
                </c:pt>
                <c:pt idx="13">
                  <c:v>1.1244378052651882E-2</c:v>
                </c:pt>
                <c:pt idx="14">
                  <c:v>9.1308001428842545E-3</c:v>
                </c:pt>
                <c:pt idx="15">
                  <c:v>1.3513487763702869E-2</c:v>
                </c:pt>
                <c:pt idx="16">
                  <c:v>1.3542365282773972E-2</c:v>
                </c:pt>
                <c:pt idx="17">
                  <c:v>1.285781804472208E-2</c:v>
                </c:pt>
                <c:pt idx="18">
                  <c:v>1.0917768813669682E-2</c:v>
                </c:pt>
                <c:pt idx="19">
                  <c:v>9.134623222053051E-3</c:v>
                </c:pt>
                <c:pt idx="20">
                  <c:v>1.3313001953065395E-2</c:v>
                </c:pt>
                <c:pt idx="21">
                  <c:v>1.1788904666900635E-2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A7-4DAD-A532-10DCBAE05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4138751"/>
        <c:axId val="1094139711"/>
      </c:lineChart>
      <c:catAx>
        <c:axId val="1094138751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413971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094139711"/>
        <c:scaling>
          <c:orientation val="minMax"/>
          <c:max val="0.1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94138751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93441515715351"/>
          <c:y val="0.63509435452512875"/>
          <c:w val="0.75658506507937207"/>
          <c:h val="0.1122162681053757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9344973183697685"/>
          <c:h val="0.805614923134608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3'!$A$29</c:f>
              <c:strCache>
                <c:ptCount val="1"/>
                <c:pt idx="0">
                  <c:v>Ages 25-54</c:v>
                </c:pt>
              </c:strCache>
            </c:strRef>
          </c:tx>
          <c:spPr>
            <a:solidFill>
              <a:srgbClr val="81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1.3879168613757382E-3"/>
                  <c:y val="2.003382692928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578953672428015E-2"/>
                      <c:h val="6.96771014214755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70F-A942-A6C3-B9F71E4667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3'!$B$27:$G$28</c:f>
              <c:multiLvlStrCache>
                <c:ptCount val="6"/>
                <c:lvl>
                  <c:pt idx="0">
                    <c:v>35-39</c:v>
                  </c:pt>
                  <c:pt idx="1">
                    <c:v>Exactly 40</c:v>
                  </c:pt>
                  <c:pt idx="2">
                    <c:v>Over 40</c:v>
                  </c:pt>
                  <c:pt idx="3">
                    <c:v>35-39</c:v>
                  </c:pt>
                  <c:pt idx="4">
                    <c:v>Exactly 40</c:v>
                  </c:pt>
                  <c:pt idx="5">
                    <c:v>Over 40</c:v>
                  </c:pt>
                </c:lvl>
                <c:lvl>
                  <c:pt idx="0">
                    <c:v>Hourly</c:v>
                  </c:pt>
                  <c:pt idx="3">
                    <c:v>Salaried</c:v>
                  </c:pt>
                </c:lvl>
              </c:multiLvlStrCache>
            </c:multiLvlStrRef>
          </c:cat>
          <c:val>
            <c:numRef>
              <c:f>'Figure 3'!$B$29:$G$29</c:f>
              <c:numCache>
                <c:formatCode>0%</c:formatCode>
                <c:ptCount val="6"/>
                <c:pt idx="0">
                  <c:v>0.10381355881690979</c:v>
                </c:pt>
                <c:pt idx="1">
                  <c:v>0.55296611785888672</c:v>
                </c:pt>
                <c:pt idx="2">
                  <c:v>0.13665254414081573</c:v>
                </c:pt>
                <c:pt idx="3">
                  <c:v>6.8181818351149559E-3</c:v>
                </c:pt>
                <c:pt idx="4">
                  <c:v>2.0454544574022293E-2</c:v>
                </c:pt>
                <c:pt idx="5">
                  <c:v>6.8181818351149559E-3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3-4FA4-B983-C05CE4B4B24B}"/>
            </c:ext>
          </c:extLst>
        </c:ser>
        <c:ser>
          <c:idx val="1"/>
          <c:order val="1"/>
          <c:tx>
            <c:strRef>
              <c:f>'Figure 3'!$A$30</c:f>
              <c:strCache>
                <c:ptCount val="1"/>
                <c:pt idx="0">
                  <c:v>Ages 55-70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5516674455029528E-3"/>
                  <c:y val="4.0067338367726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F-A942-A6C3-B9F71E4667F4}"/>
                </c:ext>
              </c:extLst>
            </c:dLbl>
            <c:dLbl>
              <c:idx val="1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33-624E-BF81-B369D4160B2A}"/>
                </c:ext>
              </c:extLst>
            </c:dLbl>
            <c:dLbl>
              <c:idx val="3"/>
              <c:layout>
                <c:manualLayout>
                  <c:x val="8.32750116825442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F-A942-A6C3-B9F71E4667F4}"/>
                </c:ext>
              </c:extLst>
            </c:dLbl>
            <c:dLbl>
              <c:idx val="4"/>
              <c:layout>
                <c:manualLayout>
                  <c:x val="1.1111111111111112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33-624E-BF81-B369D4160B2A}"/>
                </c:ext>
              </c:extLst>
            </c:dLbl>
            <c:dLbl>
              <c:idx val="5"/>
              <c:layout>
                <c:manualLayout>
                  <c:x val="5.5516674455029528E-3"/>
                  <c:y val="-7.345593843822866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F-A942-A6C3-B9F71E4667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3'!$B$27:$G$28</c:f>
              <c:multiLvlStrCache>
                <c:ptCount val="6"/>
                <c:lvl>
                  <c:pt idx="0">
                    <c:v>35-39</c:v>
                  </c:pt>
                  <c:pt idx="1">
                    <c:v>Exactly 40</c:v>
                  </c:pt>
                  <c:pt idx="2">
                    <c:v>Over 40</c:v>
                  </c:pt>
                  <c:pt idx="3">
                    <c:v>35-39</c:v>
                  </c:pt>
                  <c:pt idx="4">
                    <c:v>Exactly 40</c:v>
                  </c:pt>
                  <c:pt idx="5">
                    <c:v>Over 40</c:v>
                  </c:pt>
                </c:lvl>
                <c:lvl>
                  <c:pt idx="0">
                    <c:v>Hourly</c:v>
                  </c:pt>
                  <c:pt idx="3">
                    <c:v>Salaried</c:v>
                  </c:pt>
                </c:lvl>
              </c:multiLvlStrCache>
            </c:multiLvlStrRef>
          </c:cat>
          <c:val>
            <c:numRef>
              <c:f>'Figure 3'!$B$30:$G$30</c:f>
              <c:numCache>
                <c:formatCode>0%</c:formatCode>
                <c:ptCount val="6"/>
                <c:pt idx="0">
                  <c:v>6.8796068429946899E-2</c:v>
                </c:pt>
                <c:pt idx="1">
                  <c:v>0.46437346935272217</c:v>
                </c:pt>
                <c:pt idx="2">
                  <c:v>8.1081077456474304E-2</c:v>
                </c:pt>
                <c:pt idx="3">
                  <c:v>6.8027209490537643E-3</c:v>
                </c:pt>
                <c:pt idx="4">
                  <c:v>2.7210883796215057E-2</c:v>
                </c:pt>
                <c:pt idx="5">
                  <c:v>2.4943310767412186E-2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03-4FA4-B983-C05CE4B4B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8846703"/>
        <c:axId val="1448847183"/>
      </c:barChart>
      <c:catAx>
        <c:axId val="1448846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8847183"/>
        <c:crosses val="autoZero"/>
        <c:auto val="1"/>
        <c:lblAlgn val="ctr"/>
        <c:lblOffset val="100"/>
        <c:noMultiLvlLbl val="0"/>
      </c:catAx>
      <c:valAx>
        <c:axId val="1448847183"/>
        <c:scaling>
          <c:orientation val="minMax"/>
          <c:max val="0.6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4884670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824901247809142"/>
          <c:y val="6.6484501937257842E-2"/>
          <c:w val="0.21030467121842328"/>
          <c:h val="0.1413908330903081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08409217796436E-2"/>
          <c:y val="2.636920384951881E-2"/>
          <c:w val="0.89805314960629923"/>
          <c:h val="0.889095156508214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4'!$A$28</c:f>
              <c:strCache>
                <c:ptCount val="1"/>
                <c:pt idx="0">
                  <c:v>Ages 25-54</c:v>
                </c:pt>
              </c:strCache>
            </c:strRef>
          </c:tx>
          <c:spPr>
            <a:solidFill>
              <a:srgbClr val="81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4'!$B$27:$E$27</c:f>
              <c:strCache>
                <c:ptCount val="4"/>
                <c:pt idx="0">
                  <c:v>None possible</c:v>
                </c:pt>
                <c:pt idx="1">
                  <c:v>0-10% of pay</c:v>
                </c:pt>
                <c:pt idx="2">
                  <c:v>10-20% of pay</c:v>
                </c:pt>
                <c:pt idx="3">
                  <c:v>20-30% of pay</c:v>
                </c:pt>
              </c:strCache>
            </c:strRef>
          </c:cat>
          <c:val>
            <c:numRef>
              <c:f>'Figure 4'!$B$28:$E$28</c:f>
              <c:numCache>
                <c:formatCode>0%</c:formatCode>
                <c:ptCount val="4"/>
                <c:pt idx="0">
                  <c:v>0.10593220591545105</c:v>
                </c:pt>
                <c:pt idx="1">
                  <c:v>0.14618644118309021</c:v>
                </c:pt>
                <c:pt idx="2">
                  <c:v>0.34957626461982727</c:v>
                </c:pt>
                <c:pt idx="3">
                  <c:v>0.39830508828163147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C-D94C-B003-FA20A4FF7AC3}"/>
            </c:ext>
          </c:extLst>
        </c:ser>
        <c:ser>
          <c:idx val="1"/>
          <c:order val="1"/>
          <c:tx>
            <c:strRef>
              <c:f>'Figure 4'!$A$29</c:f>
              <c:strCache>
                <c:ptCount val="1"/>
                <c:pt idx="0">
                  <c:v>Ages 55-70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EC-D94C-B003-FA20A4FF7AC3}"/>
                </c:ext>
              </c:extLst>
            </c:dLbl>
            <c:dLbl>
              <c:idx val="4"/>
              <c:layout>
                <c:manualLayout>
                  <c:x val="1.1111111111111112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EC-D94C-B003-FA20A4FF7A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4'!$B$27:$E$27</c:f>
              <c:strCache>
                <c:ptCount val="4"/>
                <c:pt idx="0">
                  <c:v>None possible</c:v>
                </c:pt>
                <c:pt idx="1">
                  <c:v>0-10% of pay</c:v>
                </c:pt>
                <c:pt idx="2">
                  <c:v>10-20% of pay</c:v>
                </c:pt>
                <c:pt idx="3">
                  <c:v>20-30% of pay</c:v>
                </c:pt>
              </c:strCache>
            </c:strRef>
          </c:cat>
          <c:val>
            <c:numRef>
              <c:f>'Figure 4'!$B$29:$E$29</c:f>
              <c:numCache>
                <c:formatCode>0%</c:formatCode>
                <c:ptCount val="4"/>
                <c:pt idx="0">
                  <c:v>0.25307124853134155</c:v>
                </c:pt>
                <c:pt idx="1">
                  <c:v>0.16461916267871857</c:v>
                </c:pt>
                <c:pt idx="2">
                  <c:v>0.29484030604362488</c:v>
                </c:pt>
                <c:pt idx="3">
                  <c:v>0.2874692976474762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EC-D94C-B003-FA20A4FF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8846703"/>
        <c:axId val="1448847183"/>
      </c:barChart>
      <c:catAx>
        <c:axId val="144884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48847183"/>
        <c:crosses val="autoZero"/>
        <c:auto val="1"/>
        <c:lblAlgn val="ctr"/>
        <c:lblOffset val="100"/>
        <c:noMultiLvlLbl val="0"/>
      </c:catAx>
      <c:valAx>
        <c:axId val="1448847183"/>
        <c:scaling>
          <c:orientation val="minMax"/>
          <c:max val="0.6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48846703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78391566358783871"/>
          <c:y val="6.6484501937257842E-2"/>
          <c:w val="0.207370035452795"/>
          <c:h val="0.1298167590162340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08409217796436E-2"/>
          <c:y val="2.636920384951881E-2"/>
          <c:w val="0.89839184346142775"/>
          <c:h val="0.887871674491392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5'!$A$28</c:f>
              <c:strCache>
                <c:ptCount val="1"/>
                <c:pt idx="0">
                  <c:v>Ages 25-54</c:v>
                </c:pt>
              </c:strCache>
            </c:strRef>
          </c:tx>
          <c:spPr>
            <a:solidFill>
              <a:srgbClr val="81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5'!$B$27:$D$27</c:f>
              <c:strCache>
                <c:ptCount val="3"/>
                <c:pt idx="0">
                  <c:v>None possible</c:v>
                </c:pt>
                <c:pt idx="1">
                  <c:v>0-10% of pay</c:v>
                </c:pt>
                <c:pt idx="2">
                  <c:v>10-15% of pay</c:v>
                </c:pt>
              </c:strCache>
            </c:strRef>
          </c:cat>
          <c:val>
            <c:numRef>
              <c:f>'Figure 5'!$B$28:$D$28</c:f>
              <c:numCache>
                <c:formatCode>0%</c:formatCode>
                <c:ptCount val="3"/>
                <c:pt idx="0">
                  <c:v>0.69318181276321411</c:v>
                </c:pt>
                <c:pt idx="1">
                  <c:v>0.22878788411617279</c:v>
                </c:pt>
                <c:pt idx="2">
                  <c:v>6.2878787517547607E-2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F5-1D48-A5DC-2EF824916E58}"/>
            </c:ext>
          </c:extLst>
        </c:ser>
        <c:ser>
          <c:idx val="1"/>
          <c:order val="1"/>
          <c:tx>
            <c:strRef>
              <c:f>'Figure 5'!$A$29</c:f>
              <c:strCache>
                <c:ptCount val="1"/>
                <c:pt idx="0">
                  <c:v>Ages 55-70  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F5-1D48-A5DC-2EF824916E58}"/>
                </c:ext>
              </c:extLst>
            </c:dLbl>
            <c:dLbl>
              <c:idx val="4"/>
              <c:layout>
                <c:manualLayout>
                  <c:x val="1.1111111111111112E-2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F5-1D48-A5DC-2EF824916E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5'!$B$27:$D$27</c:f>
              <c:strCache>
                <c:ptCount val="3"/>
                <c:pt idx="0">
                  <c:v>None possible</c:v>
                </c:pt>
                <c:pt idx="1">
                  <c:v>0-10% of pay</c:v>
                </c:pt>
                <c:pt idx="2">
                  <c:v>10-15% of pay</c:v>
                </c:pt>
              </c:strCache>
            </c:strRef>
          </c:cat>
          <c:val>
            <c:numRef>
              <c:f>'Figure 5'!$B$29:$D$29</c:f>
              <c:numCache>
                <c:formatCode>0%</c:formatCode>
                <c:ptCount val="3"/>
                <c:pt idx="0">
                  <c:v>0.68027210235595703</c:v>
                </c:pt>
                <c:pt idx="1">
                  <c:v>0.24716553092002869</c:v>
                </c:pt>
                <c:pt idx="2">
                  <c:v>6.1224490404129028E-2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F5-1D48-A5DC-2EF824916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8846703"/>
        <c:axId val="1448847183"/>
      </c:barChart>
      <c:catAx>
        <c:axId val="144884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48847183"/>
        <c:crosses val="autoZero"/>
        <c:auto val="1"/>
        <c:lblAlgn val="ctr"/>
        <c:lblOffset val="100"/>
        <c:noMultiLvlLbl val="0"/>
      </c:catAx>
      <c:valAx>
        <c:axId val="1448847183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48846703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77548983702618579"/>
          <c:y val="7.4276624512844988E-2"/>
          <c:w val="0.21306406466633535"/>
          <c:h val="0.1338531034315154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6985</xdr:rowOff>
    </xdr:from>
    <xdr:to>
      <xdr:col>4</xdr:col>
      <xdr:colOff>317500</xdr:colOff>
      <xdr:row>18</xdr:row>
      <xdr:rowOff>182245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A0DB14-943E-F6CE-9205-13B3569A1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</xdr:colOff>
      <xdr:row>2</xdr:row>
      <xdr:rowOff>24763</xdr:rowOff>
    </xdr:from>
    <xdr:to>
      <xdr:col>6</xdr:col>
      <xdr:colOff>635</xdr:colOff>
      <xdr:row>19</xdr:row>
      <xdr:rowOff>116203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3B8204-7348-3BFA-74C0-34E1B5A74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30796</xdr:colOff>
      <xdr:row>2</xdr:row>
      <xdr:rowOff>39368</xdr:rowOff>
    </xdr:from>
    <xdr:to>
      <xdr:col>6</xdr:col>
      <xdr:colOff>325436</xdr:colOff>
      <xdr:row>19</xdr:row>
      <xdr:rowOff>130808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B53B01-3F20-C7DC-342F-DCA548340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15345</xdr:colOff>
      <xdr:row>2</xdr:row>
      <xdr:rowOff>40217</xdr:rowOff>
    </xdr:from>
    <xdr:to>
      <xdr:col>4</xdr:col>
      <xdr:colOff>667278</xdr:colOff>
      <xdr:row>20</xdr:row>
      <xdr:rowOff>40217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8BA050-9444-CE9A-DB24-8C52BA8E6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26670</xdr:rowOff>
    </xdr:from>
    <xdr:to>
      <xdr:col>4</xdr:col>
      <xdr:colOff>660400</xdr:colOff>
      <xdr:row>19</xdr:row>
      <xdr:rowOff>118110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9B5DB5-1C2B-4F1E-9677-9C91F6E820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12380-81C9-40D2-A746-30D076F4730D}">
  <dimension ref="A1:B29"/>
  <sheetViews>
    <sheetView tabSelected="1" zoomScale="125" zoomScaleNormal="125" workbookViewId="0"/>
  </sheetViews>
  <sheetFormatPr baseColWidth="10" defaultColWidth="8.83203125" defaultRowHeight="16" x14ac:dyDescent="0.2"/>
  <cols>
    <col min="1" max="1" width="29.1640625" style="4" customWidth="1"/>
    <col min="2" max="2" width="8.83203125" style="5"/>
    <col min="3" max="16384" width="8.83203125" style="4"/>
  </cols>
  <sheetData>
    <row r="1" spans="1:1" x14ac:dyDescent="0.2">
      <c r="A1" s="4" t="s">
        <v>16</v>
      </c>
    </row>
    <row r="21" spans="1:2" x14ac:dyDescent="0.2">
      <c r="A21" s="14" t="s">
        <v>17</v>
      </c>
    </row>
    <row r="22" spans="1:2" x14ac:dyDescent="0.2">
      <c r="A22" s="15" t="s">
        <v>18</v>
      </c>
    </row>
    <row r="25" spans="1:2" x14ac:dyDescent="0.2">
      <c r="A25" s="6" t="s">
        <v>7</v>
      </c>
      <c r="B25" s="7">
        <v>0.14745162169528481</v>
      </c>
    </row>
    <row r="26" spans="1:2" x14ac:dyDescent="0.2">
      <c r="A26" s="8" t="s">
        <v>8</v>
      </c>
      <c r="B26" s="9">
        <v>0.35377487053693102</v>
      </c>
    </row>
    <row r="27" spans="1:2" ht="17" x14ac:dyDescent="0.2">
      <c r="A27" s="10" t="s">
        <v>14</v>
      </c>
      <c r="B27" s="9">
        <v>2.2349414009266832E-2</v>
      </c>
    </row>
    <row r="28" spans="1:2" x14ac:dyDescent="0.2">
      <c r="A28" s="8" t="s">
        <v>15</v>
      </c>
      <c r="B28" s="9">
        <v>0.42654674298173889</v>
      </c>
    </row>
    <row r="29" spans="1:2" x14ac:dyDescent="0.2">
      <c r="A29" s="11" t="s">
        <v>6</v>
      </c>
      <c r="B29" s="12">
        <v>4.9877350776778413E-2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7AB2-8292-4677-8088-336CE20BC894}">
  <dimension ref="A1:E50"/>
  <sheetViews>
    <sheetView zoomScale="125" zoomScaleNormal="125" workbookViewId="0"/>
  </sheetViews>
  <sheetFormatPr baseColWidth="10" defaultColWidth="9.1640625" defaultRowHeight="14" x14ac:dyDescent="0.15"/>
  <cols>
    <col min="1" max="1" width="9.1640625" style="3"/>
    <col min="2" max="5" width="10.33203125" style="2" bestFit="1" customWidth="1"/>
    <col min="6" max="16384" width="9.1640625" style="1"/>
  </cols>
  <sheetData>
    <row r="1" spans="1:5" x14ac:dyDescent="0.15">
      <c r="A1" s="24" t="s">
        <v>21</v>
      </c>
      <c r="B1" s="24"/>
      <c r="C1" s="24"/>
      <c r="D1" s="24"/>
      <c r="E1" s="24"/>
    </row>
    <row r="22" spans="1:5" x14ac:dyDescent="0.15">
      <c r="A22" s="25" t="s">
        <v>22</v>
      </c>
    </row>
    <row r="23" spans="1:5" x14ac:dyDescent="0.15">
      <c r="A23" s="14" t="s">
        <v>23</v>
      </c>
    </row>
    <row r="24" spans="1:5" x14ac:dyDescent="0.15">
      <c r="A24" s="15" t="s">
        <v>18</v>
      </c>
    </row>
    <row r="25" spans="1:5" x14ac:dyDescent="0.15">
      <c r="A25" s="13"/>
    </row>
    <row r="27" spans="1:5" ht="15" customHeight="1" x14ac:dyDescent="0.15">
      <c r="A27" s="22" t="s">
        <v>2</v>
      </c>
      <c r="B27" s="20" t="s">
        <v>0</v>
      </c>
      <c r="C27" s="20"/>
      <c r="D27" s="20" t="s">
        <v>1</v>
      </c>
      <c r="E27" s="20"/>
    </row>
    <row r="28" spans="1:5" x14ac:dyDescent="0.15">
      <c r="A28" s="23"/>
      <c r="B28" s="21" t="s">
        <v>19</v>
      </c>
      <c r="C28" s="21" t="s">
        <v>20</v>
      </c>
      <c r="D28" s="21" t="s">
        <v>19</v>
      </c>
      <c r="E28" s="21" t="s">
        <v>20</v>
      </c>
    </row>
    <row r="29" spans="1:5" x14ac:dyDescent="0.15">
      <c r="A29" s="16">
        <v>2003</v>
      </c>
      <c r="B29" s="17">
        <v>0.12580287456512451</v>
      </c>
      <c r="C29" s="17">
        <v>0.11431870609521866</v>
      </c>
      <c r="D29" s="17">
        <v>1.8967108801007271E-2</v>
      </c>
      <c r="E29" s="17">
        <v>1.5065929852426101E-2</v>
      </c>
    </row>
    <row r="30" spans="1:5" x14ac:dyDescent="0.15">
      <c r="A30" s="16">
        <v>2004</v>
      </c>
      <c r="B30" s="17">
        <v>0.12909698486328125</v>
      </c>
      <c r="C30" s="17">
        <v>0.10051993280649185</v>
      </c>
      <c r="D30" s="17">
        <v>1.840386725962162E-2</v>
      </c>
      <c r="E30" s="17">
        <v>1.1432245373725891E-2</v>
      </c>
    </row>
    <row r="31" spans="1:5" x14ac:dyDescent="0.15">
      <c r="A31" s="16">
        <v>2005</v>
      </c>
      <c r="B31" s="17">
        <v>0.13395750522613525</v>
      </c>
      <c r="C31" s="17">
        <v>0.10137457400560379</v>
      </c>
      <c r="D31" s="17">
        <v>1.776447519659996E-2</v>
      </c>
      <c r="E31" s="17">
        <v>1.256999559700489E-2</v>
      </c>
    </row>
    <row r="32" spans="1:5" x14ac:dyDescent="0.15">
      <c r="A32" s="16">
        <v>2006</v>
      </c>
      <c r="B32" s="17">
        <v>0.13592591881752014</v>
      </c>
      <c r="C32" s="17">
        <v>9.0090088546276093E-2</v>
      </c>
      <c r="D32" s="17">
        <v>1.6261430457234383E-2</v>
      </c>
      <c r="E32" s="17">
        <v>1.1293243616819382E-2</v>
      </c>
    </row>
    <row r="33" spans="1:5" x14ac:dyDescent="0.15">
      <c r="A33" s="16">
        <v>2007</v>
      </c>
      <c r="B33" s="17">
        <v>0.13782301545143127</v>
      </c>
      <c r="C33" s="17">
        <v>7.4468083679676056E-2</v>
      </c>
      <c r="D33" s="17">
        <v>1.7513709142804146E-2</v>
      </c>
      <c r="E33" s="17">
        <v>1.5958786010742188E-2</v>
      </c>
    </row>
    <row r="34" spans="1:5" x14ac:dyDescent="0.15">
      <c r="A34" s="16">
        <v>2008</v>
      </c>
      <c r="B34" s="17">
        <v>0.12557251751422882</v>
      </c>
      <c r="C34" s="17">
        <v>8.8509313762187958E-2</v>
      </c>
      <c r="D34" s="17">
        <v>1.9115131348371506E-2</v>
      </c>
      <c r="E34" s="17">
        <v>1.0724260471761227E-2</v>
      </c>
    </row>
    <row r="35" spans="1:5" x14ac:dyDescent="0.15">
      <c r="A35" s="16">
        <v>2009</v>
      </c>
      <c r="B35" s="17">
        <v>9.6923075616359711E-2</v>
      </c>
      <c r="C35" s="17">
        <v>5.580693855881691E-2</v>
      </c>
      <c r="D35" s="17">
        <v>1.5894562005996704E-2</v>
      </c>
      <c r="E35" s="17">
        <v>8.503415621817112E-3</v>
      </c>
    </row>
    <row r="36" spans="1:5" x14ac:dyDescent="0.15">
      <c r="A36" s="16">
        <v>2010</v>
      </c>
      <c r="B36" s="17">
        <v>9.7992919385433197E-2</v>
      </c>
      <c r="C36" s="17">
        <v>7.5968995690345764E-2</v>
      </c>
      <c r="D36" s="17">
        <v>1.8042994663119316E-2</v>
      </c>
      <c r="E36" s="17">
        <v>1.0091706179082394E-2</v>
      </c>
    </row>
    <row r="37" spans="1:5" x14ac:dyDescent="0.15">
      <c r="A37" s="16">
        <v>2011</v>
      </c>
      <c r="B37" s="17">
        <v>0.11713213473558426</v>
      </c>
      <c r="C37" s="17">
        <v>7.7160492539405823E-2</v>
      </c>
      <c r="D37" s="17">
        <v>1.6943246126174927E-2</v>
      </c>
      <c r="E37" s="17">
        <v>1.1195898987352848E-2</v>
      </c>
    </row>
    <row r="38" spans="1:5" x14ac:dyDescent="0.15">
      <c r="A38" s="16">
        <v>2012</v>
      </c>
      <c r="B38" s="17">
        <v>0.11236424744129181</v>
      </c>
      <c r="C38" s="17">
        <v>7.9594790935516357E-2</v>
      </c>
      <c r="D38" s="17">
        <v>1.6984708607196808E-2</v>
      </c>
      <c r="E38" s="17">
        <v>1.1137815192341805E-2</v>
      </c>
    </row>
    <row r="39" spans="1:5" x14ac:dyDescent="0.15">
      <c r="A39" s="16">
        <v>2013</v>
      </c>
      <c r="B39" s="17">
        <v>0.1035950779914856</v>
      </c>
      <c r="C39" s="17">
        <v>7.9872205853462219E-2</v>
      </c>
      <c r="D39" s="17">
        <v>1.6415921971201897E-2</v>
      </c>
      <c r="E39" s="17">
        <v>1.2300618924200535E-2</v>
      </c>
    </row>
    <row r="40" spans="1:5" x14ac:dyDescent="0.15">
      <c r="A40" s="16">
        <v>2014</v>
      </c>
      <c r="B40" s="17">
        <v>0.12055427581071854</v>
      </c>
      <c r="C40" s="17">
        <v>7.267441600561142E-2</v>
      </c>
      <c r="D40" s="17">
        <v>1.6668993979692459E-2</v>
      </c>
      <c r="E40" s="17">
        <v>1.1491377837955952E-2</v>
      </c>
    </row>
    <row r="41" spans="1:5" x14ac:dyDescent="0.15">
      <c r="A41" s="16">
        <v>2015</v>
      </c>
      <c r="B41" s="17">
        <v>0.1297861784696579</v>
      </c>
      <c r="C41" s="17">
        <v>6.9832399487495422E-2</v>
      </c>
      <c r="D41" s="17">
        <v>1.6762753948569298E-2</v>
      </c>
      <c r="E41" s="17">
        <v>1.5208368189632893E-2</v>
      </c>
    </row>
    <row r="42" spans="1:5" x14ac:dyDescent="0.15">
      <c r="A42" s="16">
        <v>2016</v>
      </c>
      <c r="B42" s="17">
        <v>0.12388917803764343</v>
      </c>
      <c r="C42" s="17">
        <v>9.6423014998435974E-2</v>
      </c>
      <c r="D42" s="17">
        <v>1.5268067829310894E-2</v>
      </c>
      <c r="E42" s="17">
        <v>1.1244378052651882E-2</v>
      </c>
    </row>
    <row r="43" spans="1:5" x14ac:dyDescent="0.15">
      <c r="A43" s="16">
        <v>2017</v>
      </c>
      <c r="B43" s="17">
        <v>0.13945946097373962</v>
      </c>
      <c r="C43" s="17">
        <v>6.3763611018657684E-2</v>
      </c>
      <c r="D43" s="17">
        <v>1.5126446262001991E-2</v>
      </c>
      <c r="E43" s="17">
        <v>9.1308001428842545E-3</v>
      </c>
    </row>
    <row r="44" spans="1:5" x14ac:dyDescent="0.15">
      <c r="A44" s="16">
        <v>2018</v>
      </c>
      <c r="B44" s="17">
        <v>0.13604240119457245</v>
      </c>
      <c r="C44" s="17">
        <v>9.6054889261722565E-2</v>
      </c>
      <c r="D44" s="17">
        <v>1.4626404270529747E-2</v>
      </c>
      <c r="E44" s="17">
        <v>1.3513487763702869E-2</v>
      </c>
    </row>
    <row r="45" spans="1:5" x14ac:dyDescent="0.15">
      <c r="A45" s="16">
        <v>2019</v>
      </c>
      <c r="B45" s="17">
        <v>0.13642053306102753</v>
      </c>
      <c r="C45" s="17">
        <v>8.8285230100154877E-2</v>
      </c>
      <c r="D45" s="17">
        <v>1.6234220936894417E-2</v>
      </c>
      <c r="E45" s="17">
        <v>1.3542365282773972E-2</v>
      </c>
    </row>
    <row r="46" spans="1:5" x14ac:dyDescent="0.15">
      <c r="A46" s="16">
        <v>2020</v>
      </c>
      <c r="B46" s="17">
        <v>0.10368144512176514</v>
      </c>
      <c r="C46" s="17">
        <v>0.13759690523147583</v>
      </c>
      <c r="D46" s="17">
        <v>1.3972807675600052E-2</v>
      </c>
      <c r="E46" s="17">
        <v>1.285781804472208E-2</v>
      </c>
    </row>
    <row r="47" spans="1:5" x14ac:dyDescent="0.15">
      <c r="A47" s="16">
        <v>2021</v>
      </c>
      <c r="B47" s="17">
        <v>0.13558106124401093</v>
      </c>
      <c r="C47" s="17">
        <v>7.7504724264144897E-2</v>
      </c>
      <c r="D47" s="17">
        <v>1.3336705043911934E-2</v>
      </c>
      <c r="E47" s="17">
        <v>1.0917768813669682E-2</v>
      </c>
    </row>
    <row r="48" spans="1:5" x14ac:dyDescent="0.15">
      <c r="A48" s="16">
        <v>2022</v>
      </c>
      <c r="B48" s="17">
        <v>0.11167512834072113</v>
      </c>
      <c r="C48" s="17">
        <v>0.11456310749053955</v>
      </c>
      <c r="D48" s="17">
        <v>1.3696410693228245E-2</v>
      </c>
      <c r="E48" s="17">
        <v>9.134623222053051E-3</v>
      </c>
    </row>
    <row r="49" spans="1:5" x14ac:dyDescent="0.15">
      <c r="A49" s="16">
        <v>2023</v>
      </c>
      <c r="B49" s="17">
        <v>0.14150942862033844</v>
      </c>
      <c r="C49" s="17">
        <v>9.6947938203811646E-2</v>
      </c>
      <c r="D49" s="17">
        <v>1.5337658114731312E-2</v>
      </c>
      <c r="E49" s="17">
        <v>1.3313001953065395E-2</v>
      </c>
    </row>
    <row r="50" spans="1:5" x14ac:dyDescent="0.15">
      <c r="A50" s="18">
        <v>2024</v>
      </c>
      <c r="B50" s="19">
        <v>0.13314968347549438</v>
      </c>
      <c r="C50" s="19">
        <v>8.948545902967453E-2</v>
      </c>
      <c r="D50" s="19">
        <v>1.6595710068941116E-2</v>
      </c>
      <c r="E50" s="19">
        <v>1.1788904666900635E-2</v>
      </c>
    </row>
  </sheetData>
  <mergeCells count="3">
    <mergeCell ref="B27:C27"/>
    <mergeCell ref="D27:E27"/>
    <mergeCell ref="A27:A2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E173-62DB-4ABF-960A-CACDE3438492}">
  <dimension ref="A1:G30"/>
  <sheetViews>
    <sheetView zoomScale="125" zoomScaleNormal="125" workbookViewId="0"/>
  </sheetViews>
  <sheetFormatPr baseColWidth="10" defaultColWidth="9.1640625" defaultRowHeight="14" x14ac:dyDescent="0.15"/>
  <cols>
    <col min="1" max="1" width="10.1640625" style="1" customWidth="1"/>
    <col min="2" max="7" width="9.1640625" style="2"/>
    <col min="8" max="16384" width="9.1640625" style="1"/>
  </cols>
  <sheetData>
    <row r="1" spans="1:7" ht="16" x14ac:dyDescent="0.2">
      <c r="A1" s="4" t="s">
        <v>26</v>
      </c>
      <c r="B1" s="24"/>
      <c r="C1" s="24"/>
      <c r="D1" s="24"/>
      <c r="E1" s="24"/>
      <c r="F1" s="24"/>
      <c r="G1" s="24"/>
    </row>
    <row r="22" spans="1:7" x14ac:dyDescent="0.15">
      <c r="A22" s="25" t="s">
        <v>27</v>
      </c>
    </row>
    <row r="23" spans="1:7" x14ac:dyDescent="0.15">
      <c r="A23" s="14" t="s">
        <v>17</v>
      </c>
    </row>
    <row r="24" spans="1:7" x14ac:dyDescent="0.15">
      <c r="A24" s="15" t="s">
        <v>18</v>
      </c>
    </row>
    <row r="27" spans="1:7" x14ac:dyDescent="0.15">
      <c r="A27" s="26"/>
      <c r="B27" s="20" t="s">
        <v>0</v>
      </c>
      <c r="C27" s="20"/>
      <c r="D27" s="20"/>
      <c r="E27" s="20" t="s">
        <v>1</v>
      </c>
      <c r="F27" s="20"/>
      <c r="G27" s="20"/>
    </row>
    <row r="28" spans="1:7" x14ac:dyDescent="0.15">
      <c r="A28" s="28"/>
      <c r="B28" s="21" t="s">
        <v>3</v>
      </c>
      <c r="C28" s="21" t="s">
        <v>4</v>
      </c>
      <c r="D28" s="21" t="s">
        <v>5</v>
      </c>
      <c r="E28" s="21" t="s">
        <v>3</v>
      </c>
      <c r="F28" s="21" t="s">
        <v>4</v>
      </c>
      <c r="G28" s="21" t="s">
        <v>5</v>
      </c>
    </row>
    <row r="29" spans="1:7" x14ac:dyDescent="0.15">
      <c r="A29" s="27" t="s">
        <v>24</v>
      </c>
      <c r="B29" s="17">
        <v>0.10381355881690979</v>
      </c>
      <c r="C29" s="17">
        <v>0.55296611785888672</v>
      </c>
      <c r="D29" s="17">
        <v>0.13665254414081573</v>
      </c>
      <c r="E29" s="17">
        <v>6.8181818351149559E-3</v>
      </c>
      <c r="F29" s="17">
        <v>2.0454544574022293E-2</v>
      </c>
      <c r="G29" s="17">
        <v>6.8181818351149559E-3</v>
      </c>
    </row>
    <row r="30" spans="1:7" x14ac:dyDescent="0.15">
      <c r="A30" s="28" t="s">
        <v>25</v>
      </c>
      <c r="B30" s="19">
        <v>6.8796068429946899E-2</v>
      </c>
      <c r="C30" s="19">
        <v>0.46437346935272217</v>
      </c>
      <c r="D30" s="19">
        <v>8.1081077456474304E-2</v>
      </c>
      <c r="E30" s="19">
        <v>6.8027209490537643E-3</v>
      </c>
      <c r="F30" s="19">
        <v>2.7210883796215057E-2</v>
      </c>
      <c r="G30" s="19">
        <v>2.4943310767412186E-2</v>
      </c>
    </row>
  </sheetData>
  <mergeCells count="2">
    <mergeCell ref="B27:D27"/>
    <mergeCell ref="E27:G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64E6-282E-413E-B445-100320AABFB2}">
  <dimension ref="A1:E29"/>
  <sheetViews>
    <sheetView zoomScale="125" zoomScaleNormal="125" workbookViewId="0"/>
  </sheetViews>
  <sheetFormatPr baseColWidth="10" defaultColWidth="9.1640625" defaultRowHeight="14" x14ac:dyDescent="0.15"/>
  <cols>
    <col min="1" max="1" width="10.6640625" style="1" bestFit="1" customWidth="1"/>
    <col min="2" max="2" width="13.83203125" style="2" bestFit="1" customWidth="1"/>
    <col min="3" max="3" width="12.83203125" style="2" bestFit="1" customWidth="1"/>
    <col min="4" max="5" width="14" style="2" bestFit="1" customWidth="1"/>
    <col min="6" max="16384" width="9.1640625" style="1"/>
  </cols>
  <sheetData>
    <row r="1" spans="1:5" x14ac:dyDescent="0.15">
      <c r="A1" s="24" t="s">
        <v>28</v>
      </c>
      <c r="B1" s="24"/>
      <c r="C1" s="24"/>
      <c r="D1" s="24"/>
      <c r="E1" s="24"/>
    </row>
    <row r="22" spans="1:5" x14ac:dyDescent="0.15">
      <c r="A22" s="25" t="s">
        <v>29</v>
      </c>
    </row>
    <row r="23" spans="1:5" x14ac:dyDescent="0.15">
      <c r="A23" s="14" t="s">
        <v>17</v>
      </c>
    </row>
    <row r="24" spans="1:5" x14ac:dyDescent="0.15">
      <c r="A24" s="15" t="s">
        <v>18</v>
      </c>
    </row>
    <row r="25" spans="1:5" x14ac:dyDescent="0.15">
      <c r="A25" s="15"/>
    </row>
    <row r="27" spans="1:5" x14ac:dyDescent="0.15">
      <c r="A27" s="29"/>
      <c r="B27" s="30" t="s">
        <v>9</v>
      </c>
      <c r="C27" s="30" t="s">
        <v>10</v>
      </c>
      <c r="D27" s="30" t="s">
        <v>11</v>
      </c>
      <c r="E27" s="30" t="s">
        <v>12</v>
      </c>
    </row>
    <row r="28" spans="1:5" x14ac:dyDescent="0.15">
      <c r="A28" s="27" t="s">
        <v>24</v>
      </c>
      <c r="B28" s="17">
        <v>0.10593220591545105</v>
      </c>
      <c r="C28" s="17">
        <v>0.14618644118309021</v>
      </c>
      <c r="D28" s="17">
        <v>0.34957626461982727</v>
      </c>
      <c r="E28" s="17">
        <v>0.39830508828163147</v>
      </c>
    </row>
    <row r="29" spans="1:5" x14ac:dyDescent="0.15">
      <c r="A29" s="28" t="s">
        <v>25</v>
      </c>
      <c r="B29" s="19">
        <v>0.25307124853134155</v>
      </c>
      <c r="C29" s="19">
        <v>0.16461916267871857</v>
      </c>
      <c r="D29" s="19">
        <v>0.29484030604362488</v>
      </c>
      <c r="E29" s="19">
        <v>0.2874692976474762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1CED4-8DE8-4FE3-B87B-06C846AC0A1B}">
  <dimension ref="A1:D29"/>
  <sheetViews>
    <sheetView zoomScale="125" zoomScaleNormal="125" workbookViewId="0"/>
  </sheetViews>
  <sheetFormatPr baseColWidth="10" defaultColWidth="9.1640625" defaultRowHeight="14" x14ac:dyDescent="0.15"/>
  <cols>
    <col min="1" max="1" width="10.6640625" style="1" bestFit="1" customWidth="1"/>
    <col min="2" max="2" width="13.83203125" style="2" bestFit="1" customWidth="1"/>
    <col min="3" max="3" width="12.83203125" style="2" bestFit="1" customWidth="1"/>
    <col min="4" max="4" width="14" style="2" bestFit="1" customWidth="1"/>
    <col min="5" max="16384" width="9.1640625" style="1"/>
  </cols>
  <sheetData>
    <row r="1" spans="1:1" x14ac:dyDescent="0.15">
      <c r="A1" s="24" t="s">
        <v>31</v>
      </c>
    </row>
    <row r="22" spans="1:4" x14ac:dyDescent="0.15">
      <c r="A22" s="25" t="s">
        <v>29</v>
      </c>
    </row>
    <row r="23" spans="1:4" x14ac:dyDescent="0.15">
      <c r="A23" s="14" t="s">
        <v>17</v>
      </c>
    </row>
    <row r="24" spans="1:4" x14ac:dyDescent="0.15">
      <c r="A24" s="15" t="s">
        <v>18</v>
      </c>
    </row>
    <row r="25" spans="1:4" x14ac:dyDescent="0.15">
      <c r="A25" s="15"/>
    </row>
    <row r="27" spans="1:4" x14ac:dyDescent="0.15">
      <c r="A27" s="29"/>
      <c r="B27" s="30" t="s">
        <v>9</v>
      </c>
      <c r="C27" s="30" t="s">
        <v>10</v>
      </c>
      <c r="D27" s="30" t="s">
        <v>13</v>
      </c>
    </row>
    <row r="28" spans="1:4" x14ac:dyDescent="0.15">
      <c r="A28" s="27" t="s">
        <v>24</v>
      </c>
      <c r="B28" s="17">
        <v>0.69318181276321411</v>
      </c>
      <c r="C28" s="17">
        <v>0.22878788411617279</v>
      </c>
      <c r="D28" s="17">
        <v>6.2878787517547607E-2</v>
      </c>
    </row>
    <row r="29" spans="1:4" x14ac:dyDescent="0.15">
      <c r="A29" s="28" t="s">
        <v>30</v>
      </c>
      <c r="B29" s="19">
        <v>0.68027210235595703</v>
      </c>
      <c r="C29" s="19">
        <v>0.24716553092002869</v>
      </c>
      <c r="D29" s="19">
        <v>6.1224490404129028E-2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CRR</cp:lastModifiedBy>
  <dcterms:created xsi:type="dcterms:W3CDTF">2026-02-20T20:19:51Z</dcterms:created>
  <dcterms:modified xsi:type="dcterms:W3CDTF">2026-03-26T16:49:28Z</dcterms:modified>
</cp:coreProperties>
</file>