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12 OOP health care costs/Data download/"/>
    </mc:Choice>
  </mc:AlternateContent>
  <xr:revisionPtr revIDLastSave="0" documentId="13_ncr:1_{9A491F27-6F89-3B47-824F-7CE42C96E084}" xr6:coauthVersionLast="47" xr6:coauthVersionMax="47" xr10:uidLastSave="{00000000-0000-0000-0000-000000000000}"/>
  <bookViews>
    <workbookView xWindow="320" yWindow="500" windowWidth="26000" windowHeight="19980" tabRatio="783" xr2:uid="{00000000-000D-0000-FFFF-FFFF00000000}"/>
  </bookViews>
  <sheets>
    <sheet name="Figure 1" sheetId="1" r:id="rId1"/>
    <sheet name="Figure 2" sheetId="3" r:id="rId2"/>
    <sheet name="Figure 3" sheetId="5" r:id="rId3"/>
    <sheet name="Figure 4" sheetId="8" r:id="rId4"/>
    <sheet name="Figure 5" sheetId="9" r:id="rId5"/>
    <sheet name="Figure 6" sheetId="10" r:id="rId6"/>
    <sheet name="Figure 7" sheetId="6" r:id="rId7"/>
    <sheet name="Figure 8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<sst xmlns="http://schemas.openxmlformats.org/spreadsheetml/2006/main" count="73" uniqueCount="47">
  <si>
    <t>5th</t>
  </si>
  <si>
    <t>10th</t>
  </si>
  <si>
    <t>25th</t>
  </si>
  <si>
    <t>50th</t>
  </si>
  <si>
    <t>75th</t>
  </si>
  <si>
    <t>90th</t>
  </si>
  <si>
    <t>95th</t>
  </si>
  <si>
    <t>Other OOP</t>
  </si>
  <si>
    <t>Premiums</t>
  </si>
  <si>
    <t>Lowest*</t>
  </si>
  <si>
    <t>Lowest</t>
  </si>
  <si>
    <t>2nd</t>
  </si>
  <si>
    <t>3rd</t>
  </si>
  <si>
    <t>4th</t>
  </si>
  <si>
    <t>Highest</t>
  </si>
  <si>
    <t>65-69</t>
  </si>
  <si>
    <t>Medicaid</t>
  </si>
  <si>
    <t>70-74</t>
  </si>
  <si>
    <t>75-79</t>
  </si>
  <si>
    <t>RHI</t>
  </si>
  <si>
    <t>80+</t>
  </si>
  <si>
    <t>Med Adv</t>
  </si>
  <si>
    <t>Medicare-only</t>
  </si>
  <si>
    <t>Female</t>
  </si>
  <si>
    <t>Male</t>
  </si>
  <si>
    <t>Chronic</t>
  </si>
  <si>
    <t>2+ ADLs</t>
  </si>
  <si>
    <t>0-1 ADLs</t>
  </si>
  <si>
    <t>No chronic</t>
  </si>
  <si>
    <t>Total</t>
  </si>
  <si>
    <t>Total income</t>
  </si>
  <si>
    <t>OASI</t>
  </si>
  <si>
    <r>
      <t xml:space="preserve">Figure 1. </t>
    </r>
    <r>
      <rPr>
        <i/>
        <sz val="12"/>
        <rFont val="Times New Roman"/>
        <family val="1"/>
      </rPr>
      <t>Medical Out-of-Pocket Spending in 2018, by Spending Type and Percentile</t>
    </r>
  </si>
  <si>
    <r>
      <t>Source: Health and Retirement Study</t>
    </r>
    <r>
      <rPr>
        <sz val="10"/>
        <rFont val="Times New Roman"/>
        <family val="1"/>
      </rPr>
      <t>, 2018.</t>
    </r>
  </si>
  <si>
    <r>
      <t xml:space="preserve">Figure 7. </t>
    </r>
    <r>
      <rPr>
        <i/>
        <sz val="12"/>
        <rFont val="Times New Roman"/>
        <family val="1"/>
      </rPr>
      <t>Median Share of Total Income Remaining after Medical OOP Spending in 2018, by Household Income Quintile</t>
    </r>
  </si>
  <si>
    <r>
      <t xml:space="preserve">Figure 8. </t>
    </r>
    <r>
      <rPr>
        <i/>
        <sz val="12"/>
        <rFont val="Times New Roman"/>
        <family val="1"/>
      </rPr>
      <t>Median Share of Social Security and Total Income Remaining after Medical OOP Spending in 2018, by Supplemental Insurance Status</t>
    </r>
  </si>
  <si>
    <r>
      <t xml:space="preserve">Figure 4. </t>
    </r>
    <r>
      <rPr>
        <i/>
        <sz val="12"/>
        <rFont val="Times New Roman"/>
        <family val="1"/>
      </rPr>
      <t>Median Share of Social Security and Total Income Remaining after Medical OOP Spending in 2018, by Gender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</si>
  <si>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University of Michigan, </t>
    </r>
    <r>
      <rPr>
        <i/>
        <sz val="10"/>
        <color theme="1"/>
        <rFont val="Times New Roman"/>
        <family val="1"/>
      </rPr>
      <t xml:space="preserve">Health and Retirement Study </t>
    </r>
    <r>
      <rPr>
        <sz val="10"/>
        <color theme="1"/>
        <rFont val="Times New Roman"/>
        <family val="1"/>
      </rPr>
      <t>(HRS) (2018). </t>
    </r>
  </si>
  <si>
    <t>* When using these data, please cite the Center for Retirement Research at Boston College.</t>
  </si>
  <si>
    <r>
      <t xml:space="preserve">Figure 2. </t>
    </r>
    <r>
      <rPr>
        <i/>
        <sz val="12"/>
        <rFont val="Times New Roman"/>
        <family val="1"/>
      </rPr>
      <t>Share of Social Security Income Remaining after Medical OOP Spending in 2018, by Percentile</t>
    </r>
  </si>
  <si>
    <r>
      <t xml:space="preserve">Source: </t>
    </r>
    <r>
      <rPr>
        <sz val="10"/>
        <rFont val="Times New Roman"/>
        <family val="1"/>
      </rPr>
      <t>Authors’ calculations from HRS (2018).</t>
    </r>
  </si>
  <si>
    <r>
      <t xml:space="preserve">Figure 3. </t>
    </r>
    <r>
      <rPr>
        <i/>
        <sz val="12"/>
        <rFont val="Times New Roman"/>
        <family val="1"/>
      </rPr>
      <t>Share of Total Income Remaining after Medical OOP Spending in 2018, by Percentile</t>
    </r>
  </si>
  <si>
    <r>
      <t xml:space="preserve">Figure 5. </t>
    </r>
    <r>
      <rPr>
        <i/>
        <sz val="12"/>
        <rFont val="Times New Roman"/>
        <family val="1"/>
      </rPr>
      <t>Median Share of Social Security and Total Income Remaining after Medical OOP Spending in 2018, by Age</t>
    </r>
  </si>
  <si>
    <t xml:space="preserve"> </t>
  </si>
  <si>
    <r>
      <t xml:space="preserve">Figure 6. </t>
    </r>
    <r>
      <rPr>
        <i/>
        <sz val="12"/>
        <rFont val="Times New Roman"/>
        <family val="1"/>
      </rPr>
      <t>Median Share of Social Security and Total Income Remaining after Medical OOP Spending in 2018, by Health Status</t>
    </r>
  </si>
  <si>
    <t>Note: “Chronic” means whether the respondent ever had a chronic condition. </t>
  </si>
  <si>
    <t>* Excludes Medicaid.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</si>
</sst>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11" x14ac:knownFonts="1">
    <font>
      <sz val="11"/>
      <name val="Calibri"/>
    </font>
    <font>
      <sz val="11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6"/>
      <name val="Calibri"/>
      <family val="2"/>
    </font>
    <font>
      <sz val="8"/>
      <name val="Calibri"/>
      <family val="2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1"/>
    <xf numFmtId="0" fontId="1" fillId="0" borderId="0" xfId="1" applyFont="1"/>
    <xf numFmtId="0" fontId="2" fillId="0" borderId="0" xfId="0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0" fontId="6" fillId="0" borderId="0" xfId="1" applyFont="1"/>
    <xf numFmtId="9" fontId="1" fillId="0" borderId="0" xfId="1" applyNumberFormat="1"/>
    <xf numFmtId="0" fontId="1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1" applyAlignment="1">
      <alignment wrapText="1"/>
    </xf>
    <xf numFmtId="1" fontId="0" fillId="0" borderId="0" xfId="0" applyNumberFormat="1" applyBorder="1"/>
    <xf numFmtId="1" fontId="0" fillId="0" borderId="0" xfId="0" applyNumberFormat="1"/>
    <xf numFmtId="0" fontId="0" fillId="0" borderId="0" xfId="0" applyNumberFormat="1" applyBorder="1"/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9" fillId="0" borderId="0" xfId="0" applyFont="1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0" fontId="2" fillId="0" borderId="3" xfId="1" applyFont="1" applyBorder="1"/>
    <xf numFmtId="10" fontId="2" fillId="0" borderId="3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Fill="1" applyAlignment="1">
      <alignment horizontal="left"/>
    </xf>
    <xf numFmtId="0" fontId="1" fillId="0" borderId="0" xfId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099"/>
          <c:y val="2.63692038495188E-2"/>
          <c:w val="0.84775240594925638"/>
          <c:h val="0.8120434945631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1'!$A$26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1'!$B$25:$F$25</c:f>
              <c:strCache>
                <c:ptCount val="5"/>
                <c:pt idx="0">
                  <c:v>25th</c:v>
                </c:pt>
                <c:pt idx="1">
                  <c:v>50th</c:v>
                </c:pt>
                <c:pt idx="2">
                  <c:v>75th</c:v>
                </c:pt>
                <c:pt idx="3">
                  <c:v>90th</c:v>
                </c:pt>
                <c:pt idx="4">
                  <c:v>95th</c:v>
                </c:pt>
              </c:strCache>
            </c:strRef>
          </c:cat>
          <c:val>
            <c:numRef>
              <c:f>'Figure 1'!$B$26:$F$26</c:f>
              <c:numCache>
                <c:formatCode>"$"#,##0.00</c:formatCode>
                <c:ptCount val="5"/>
                <c:pt idx="0">
                  <c:v>2393.0562133789062</c:v>
                </c:pt>
                <c:pt idx="1">
                  <c:v>3639.7810668945312</c:v>
                </c:pt>
                <c:pt idx="2">
                  <c:v>4763.57568359375</c:v>
                </c:pt>
                <c:pt idx="3">
                  <c:v>6308.407470703125</c:v>
                </c:pt>
                <c:pt idx="4">
                  <c:v>5992.884765625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76-A04A-ACDA-A475792FB1DF}"/>
            </c:ext>
          </c:extLst>
        </c:ser>
        <c:ser>
          <c:idx val="1"/>
          <c:order val="1"/>
          <c:tx>
            <c:strRef>
              <c:f>'Figure 1'!$A$27</c:f>
              <c:strCache>
                <c:ptCount val="1"/>
                <c:pt idx="0">
                  <c:v>Other OOP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1'!$B$25:$F$25</c:f>
              <c:strCache>
                <c:ptCount val="5"/>
                <c:pt idx="0">
                  <c:v>25th</c:v>
                </c:pt>
                <c:pt idx="1">
                  <c:v>50th</c:v>
                </c:pt>
                <c:pt idx="2">
                  <c:v>75th</c:v>
                </c:pt>
                <c:pt idx="3">
                  <c:v>90th</c:v>
                </c:pt>
                <c:pt idx="4">
                  <c:v>95th</c:v>
                </c:pt>
              </c:strCache>
            </c:strRef>
          </c:cat>
          <c:val>
            <c:numRef>
              <c:f>'Figure 1'!$B$27:$F$27</c:f>
              <c:numCache>
                <c:formatCode>"$"#,##0.00</c:formatCode>
                <c:ptCount val="5"/>
                <c:pt idx="0">
                  <c:v>204.88494873046875</c:v>
                </c:pt>
                <c:pt idx="1">
                  <c:v>670.99822998046875</c:v>
                </c:pt>
                <c:pt idx="2">
                  <c:v>1639.07958984375</c:v>
                </c:pt>
                <c:pt idx="3">
                  <c:v>3329.380615234375</c:v>
                </c:pt>
                <c:pt idx="4">
                  <c:v>4954.1181640625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976-A04A-ACDA-A475792FB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552120"/>
        <c:axId val="182961280"/>
      </c:barChart>
      <c:catAx>
        <c:axId val="7655212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Percentile of out-of-pocket medical spending</a:t>
                </a:r>
              </a:p>
            </c:rich>
          </c:tx>
          <c:layout>
            <c:manualLayout>
              <c:xMode val="edge"/>
              <c:yMode val="edge"/>
              <c:x val="0.2307292327758641"/>
              <c:y val="0.932916286130377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2961280"/>
        <c:crosses val="autoZero"/>
        <c:auto val="1"/>
        <c:lblAlgn val="ctr"/>
        <c:lblOffset val="100"/>
        <c:noMultiLvlLbl val="0"/>
      </c:catAx>
      <c:valAx>
        <c:axId val="1829612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6552120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162051618547699"/>
          <c:y val="5.2826834145731798E-2"/>
          <c:w val="0.21188630604053868"/>
          <c:h val="0.1166246019796114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84733158355203"/>
          <c:y val="2.63692038495188E-2"/>
          <c:w val="0.82915266841644797"/>
          <c:h val="0.8001387326584177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2'!$A$28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7.1428571428571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66-B849-AD10-DAF5AAFCB4B9}"/>
                </c:ext>
              </c:extLst>
            </c:dLbl>
            <c:dLbl>
              <c:idx val="1"/>
              <c:layout>
                <c:manualLayout>
                  <c:x val="0"/>
                  <c:y val="-0.178571428571428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66-B849-AD10-DAF5AAFCB4B9}"/>
                </c:ext>
              </c:extLst>
            </c:dLbl>
            <c:dLbl>
              <c:idx val="2"/>
              <c:layout>
                <c:manualLayout>
                  <c:x val="0"/>
                  <c:y val="-0.277777777777777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66-B849-AD10-DAF5AAFCB4B9}"/>
                </c:ext>
              </c:extLst>
            </c:dLbl>
            <c:dLbl>
              <c:idx val="3"/>
              <c:layout>
                <c:manualLayout>
                  <c:x val="0"/>
                  <c:y val="-0.33333333333333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66-B849-AD10-DAF5AAFCB4B9}"/>
                </c:ext>
              </c:extLst>
            </c:dLbl>
            <c:dLbl>
              <c:idx val="4"/>
              <c:layout>
                <c:manualLayout>
                  <c:x val="0"/>
                  <c:y val="-0.38492063492063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66-B849-AD10-DAF5AAFCB4B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2'!$A$25:$E$25</c:f>
              <c:strCache>
                <c:ptCount val="5"/>
                <c:pt idx="0">
                  <c:v>5th</c:v>
                </c:pt>
                <c:pt idx="1">
                  <c:v>10th</c:v>
                </c:pt>
                <c:pt idx="2">
                  <c:v>25th</c:v>
                </c:pt>
                <c:pt idx="3">
                  <c:v>50th</c:v>
                </c:pt>
                <c:pt idx="4">
                  <c:v>75th</c:v>
                </c:pt>
              </c:strCache>
            </c:strRef>
          </c:cat>
          <c:val>
            <c:numRef>
              <c:f>'Figure 2'!$A$26:$E$26</c:f>
              <c:numCache>
                <c:formatCode>0.00%</c:formatCode>
                <c:ptCount val="5"/>
                <c:pt idx="0">
                  <c:v>0.10900967568159103</c:v>
                </c:pt>
                <c:pt idx="1">
                  <c:v>0.35477083921432495</c:v>
                </c:pt>
                <c:pt idx="2">
                  <c:v>0.59305107593536377</c:v>
                </c:pt>
                <c:pt idx="3">
                  <c:v>0.74500232934951782</c:v>
                </c:pt>
                <c:pt idx="4">
                  <c:v>0.84423923492431641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66-B849-AD10-DAF5AAFCB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070536"/>
        <c:axId val="183070920"/>
      </c:barChart>
      <c:catAx>
        <c:axId val="1830705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Percentile by share of income remaining</a:t>
                </a:r>
              </a:p>
            </c:rich>
          </c:tx>
          <c:layout>
            <c:manualLayout>
              <c:xMode val="edge"/>
              <c:yMode val="edge"/>
              <c:x val="0.25831255468066494"/>
              <c:y val="0.9250396825396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3070920"/>
        <c:crosses val="autoZero"/>
        <c:auto val="1"/>
        <c:lblAlgn val="ctr"/>
        <c:lblOffset val="100"/>
        <c:noMultiLvlLbl val="0"/>
      </c:catAx>
      <c:valAx>
        <c:axId val="18307092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="0">
                    <a:effectLst/>
                  </a:rPr>
                  <a:t>Percentage</a:t>
                </a:r>
                <a:r>
                  <a:rPr lang="en-US" sz="1200" b="0" baseline="0">
                    <a:effectLst/>
                  </a:rPr>
                  <a:t> of Social Security income</a:t>
                </a:r>
                <a:endParaRPr lang="en-US" sz="12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3.2707450030284343E-5"/>
              <c:y val="6.244094488188976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307053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3.0711161104861898E-2"/>
          <c:w val="0.83748600174978105"/>
          <c:h val="0.7998700162479690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3809523809523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A0-474F-BC1D-9049C3F93437}"/>
                </c:ext>
              </c:extLst>
            </c:dLbl>
            <c:dLbl>
              <c:idx val="1"/>
              <c:layout>
                <c:manualLayout>
                  <c:x val="0"/>
                  <c:y val="-0.293650793650793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A0-474F-BC1D-9049C3F93437}"/>
                </c:ext>
              </c:extLst>
            </c:dLbl>
            <c:dLbl>
              <c:idx val="2"/>
              <c:layout>
                <c:manualLayout>
                  <c:x val="0"/>
                  <c:y val="-0.349206349206349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A0-474F-BC1D-9049C3F93437}"/>
                </c:ext>
              </c:extLst>
            </c:dLbl>
            <c:dLbl>
              <c:idx val="3"/>
              <c:layout>
                <c:manualLayout>
                  <c:x val="0"/>
                  <c:y val="-0.3928571428571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A0-474F-BC1D-9049C3F93437}"/>
                </c:ext>
              </c:extLst>
            </c:dLbl>
            <c:dLbl>
              <c:idx val="4"/>
              <c:layout>
                <c:manualLayout>
                  <c:x val="0"/>
                  <c:y val="-0.40476190476190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A0-474F-BC1D-9049C3F934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3'!$A$25:$E$25</c:f>
              <c:strCache>
                <c:ptCount val="5"/>
                <c:pt idx="0">
                  <c:v>5th</c:v>
                </c:pt>
                <c:pt idx="1">
                  <c:v>10th</c:v>
                </c:pt>
                <c:pt idx="2">
                  <c:v>25th</c:v>
                </c:pt>
                <c:pt idx="3">
                  <c:v>50th</c:v>
                </c:pt>
                <c:pt idx="4">
                  <c:v>75th</c:v>
                </c:pt>
              </c:strCache>
            </c:strRef>
          </c:cat>
          <c:val>
            <c:numRef>
              <c:f>'Figure 3'!$A$26:$E$26</c:f>
              <c:numCache>
                <c:formatCode>0.00%</c:formatCode>
                <c:ptCount val="5"/>
                <c:pt idx="0">
                  <c:v>0.49887698888778687</c:v>
                </c:pt>
                <c:pt idx="1">
                  <c:v>0.63367414474487305</c:v>
                </c:pt>
                <c:pt idx="2">
                  <c:v>0.77921104431152344</c:v>
                </c:pt>
                <c:pt idx="3">
                  <c:v>0.88151031732559204</c:v>
                </c:pt>
                <c:pt idx="4">
                  <c:v>0.94097626209259033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A0-474F-BC1D-9049C3F93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485056"/>
        <c:axId val="181257520"/>
      </c:barChart>
      <c:catAx>
        <c:axId val="183485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Percentile by share of income remaining</a:t>
                </a:r>
              </a:p>
            </c:rich>
          </c:tx>
          <c:layout>
            <c:manualLayout>
              <c:xMode val="edge"/>
              <c:yMode val="edge"/>
              <c:x val="0.28005796150481188"/>
              <c:y val="0.929007936507936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1257520"/>
        <c:crosses val="autoZero"/>
        <c:auto val="1"/>
        <c:lblAlgn val="ctr"/>
        <c:lblOffset val="100"/>
        <c:noMultiLvlLbl val="0"/>
      </c:catAx>
      <c:valAx>
        <c:axId val="18125752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total income</a:t>
                </a:r>
              </a:p>
            </c:rich>
          </c:tx>
          <c:layout>
            <c:manualLayout>
              <c:xMode val="edge"/>
              <c:yMode val="edge"/>
              <c:x val="8.3333333333333412E-5"/>
              <c:y val="0.136801337332833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34850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2.636920384951881E-2"/>
          <c:w val="0.83748600174978094"/>
          <c:h val="0.78730877390326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4'!$A$26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4'!$B$25:$C$25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'Figure 4'!$B$26:$C$26</c:f>
              <c:numCache>
                <c:formatCode>0.00%</c:formatCode>
                <c:ptCount val="2"/>
                <c:pt idx="0">
                  <c:v>0.7157130241394043</c:v>
                </c:pt>
                <c:pt idx="1">
                  <c:v>0.78253746032714844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12-9845-B3AB-4E4016F9A7DD}"/>
            </c:ext>
          </c:extLst>
        </c:ser>
        <c:ser>
          <c:idx val="2"/>
          <c:order val="1"/>
          <c:tx>
            <c:strRef>
              <c:f>'Figure 4'!$A$27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4'!$B$25:$C$25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'Figure 4'!$B$27:$C$27</c:f>
              <c:numCache>
                <c:formatCode>0.00%</c:formatCode>
                <c:ptCount val="2"/>
                <c:pt idx="0">
                  <c:v>0.85452538728713989</c:v>
                </c:pt>
                <c:pt idx="1">
                  <c:v>0.90710306167602539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12-9845-B3AB-4E4016F9A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80664032"/>
        <c:axId val="180664592"/>
      </c:barChart>
      <c:catAx>
        <c:axId val="1806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664592"/>
        <c:crosses val="autoZero"/>
        <c:auto val="1"/>
        <c:lblAlgn val="ctr"/>
        <c:lblOffset val="100"/>
        <c:noMultiLvlLbl val="0"/>
      </c:catAx>
      <c:valAx>
        <c:axId val="18066459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income</a:t>
                </a:r>
              </a:p>
            </c:rich>
          </c:tx>
          <c:layout>
            <c:manualLayout>
              <c:xMode val="edge"/>
              <c:yMode val="edge"/>
              <c:x val="2.6942257217847771E-3"/>
              <c:y val="0.176141732283464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66403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128762029746283"/>
          <c:y val="0.92460317460317465"/>
          <c:w val="0.33742475940507444"/>
          <c:h val="6.808367704036993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1806649168854"/>
          <c:y val="2.636920384951881E-2"/>
          <c:w val="0.84581933508311447"/>
          <c:h val="0.78648825146856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5'!$A$26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5.5555555555555558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81-8745-90E1-770A2CE370CC}"/>
                </c:ext>
              </c:extLst>
            </c:dLbl>
            <c:dLbl>
              <c:idx val="1"/>
              <c:layout>
                <c:manualLayout>
                  <c:x val="-8.3333333333334356E-3"/>
                  <c:y val="3.968253968253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81-8745-90E1-770A2CE370CC}"/>
                </c:ext>
              </c:extLst>
            </c:dLbl>
            <c:dLbl>
              <c:idx val="2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81-8745-90E1-770A2CE370CC}"/>
                </c:ext>
              </c:extLst>
            </c:dLbl>
            <c:dLbl>
              <c:idx val="3"/>
              <c:layout>
                <c:manualLayout>
                  <c:x val="-8.3333333333334356E-3"/>
                  <c:y val="3.968253968253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81-8745-90E1-770A2CE370C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5'!$B$25:$E$25</c:f>
              <c:strCache>
                <c:ptCount val="4"/>
                <c:pt idx="0">
                  <c:v>65-69</c:v>
                </c:pt>
                <c:pt idx="1">
                  <c:v>70-74</c:v>
                </c:pt>
                <c:pt idx="2">
                  <c:v>75-79</c:v>
                </c:pt>
                <c:pt idx="3">
                  <c:v>80+</c:v>
                </c:pt>
              </c:strCache>
            </c:strRef>
          </c:cat>
          <c:val>
            <c:numRef>
              <c:f>'Figure 5'!$B$26:$E$26</c:f>
              <c:numCache>
                <c:formatCode>0.00%</c:formatCode>
                <c:ptCount val="4"/>
                <c:pt idx="0">
                  <c:v>0.75232446193695068</c:v>
                </c:pt>
                <c:pt idx="1">
                  <c:v>0.74461406469345093</c:v>
                </c:pt>
                <c:pt idx="2">
                  <c:v>0.74597275257110596</c:v>
                </c:pt>
                <c:pt idx="3">
                  <c:v>0.73675471544265747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81-8745-90E1-770A2CE370CC}"/>
            </c:ext>
          </c:extLst>
        </c:ser>
        <c:ser>
          <c:idx val="2"/>
          <c:order val="1"/>
          <c:tx>
            <c:strRef>
              <c:f>'Figure 5'!$A$27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5'!$B$25:$E$25</c:f>
              <c:strCache>
                <c:ptCount val="4"/>
                <c:pt idx="0">
                  <c:v>65-69</c:v>
                </c:pt>
                <c:pt idx="1">
                  <c:v>70-74</c:v>
                </c:pt>
                <c:pt idx="2">
                  <c:v>75-79</c:v>
                </c:pt>
                <c:pt idx="3">
                  <c:v>80+</c:v>
                </c:pt>
              </c:strCache>
            </c:strRef>
          </c:cat>
          <c:val>
            <c:numRef>
              <c:f>'Figure 5'!$B$27:$E$27</c:f>
              <c:numCache>
                <c:formatCode>0.00%</c:formatCode>
                <c:ptCount val="4"/>
                <c:pt idx="0">
                  <c:v>0.90005689859390259</c:v>
                </c:pt>
                <c:pt idx="1">
                  <c:v>0.8826795220375061</c:v>
                </c:pt>
                <c:pt idx="2">
                  <c:v>0.87586784362792969</c:v>
                </c:pt>
                <c:pt idx="3">
                  <c:v>0.87058752775192261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1-8745-90E1-770A2CE3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667392"/>
        <c:axId val="180667952"/>
      </c:barChart>
      <c:catAx>
        <c:axId val="18066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667952"/>
        <c:crosses val="autoZero"/>
        <c:auto val="1"/>
        <c:lblAlgn val="ctr"/>
        <c:lblOffset val="100"/>
        <c:noMultiLvlLbl val="0"/>
      </c:catAx>
      <c:valAx>
        <c:axId val="18066795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of income</a:t>
                </a:r>
              </a:p>
            </c:rich>
          </c:tx>
          <c:layout>
            <c:manualLayout>
              <c:xMode val="edge"/>
              <c:yMode val="edge"/>
              <c:x val="2.6942257217847771E-3"/>
              <c:y val="0.192014748156480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66739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069488188976376"/>
          <c:y val="0.9227221597300338"/>
          <c:w val="0.38186920384951883"/>
          <c:h val="6.808367704036999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95844269466316"/>
          <c:y val="2.63692038495188E-2"/>
          <c:w val="0.84304155730533681"/>
          <c:h val="0.793922322209723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6'!$A$27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3888888888888914E-2"/>
                  <c:y val="7.9368203974503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986220472440962E-2"/>
                      <c:h val="8.05158730158730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613-E045-88F5-989BFF28B320}"/>
                </c:ext>
              </c:extLst>
            </c:dLbl>
            <c:dLbl>
              <c:idx val="1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13-E045-88F5-989BFF28B320}"/>
                </c:ext>
              </c:extLst>
            </c:dLbl>
            <c:dLbl>
              <c:idx val="2"/>
              <c:layout>
                <c:manualLayout>
                  <c:x val="-8.3333333333333332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13-E045-88F5-989BFF28B320}"/>
                </c:ext>
              </c:extLst>
            </c:dLbl>
            <c:dLbl>
              <c:idx val="3"/>
              <c:layout>
                <c:manualLayout>
                  <c:x val="-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13-E045-88F5-989BFF28B32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6'!$B$26:$E$26</c:f>
              <c:strCache>
                <c:ptCount val="4"/>
                <c:pt idx="0">
                  <c:v>0-1 ADLs</c:v>
                </c:pt>
                <c:pt idx="1">
                  <c:v>2+ ADLs</c:v>
                </c:pt>
                <c:pt idx="2">
                  <c:v>No chronic</c:v>
                </c:pt>
                <c:pt idx="3">
                  <c:v>Chronic</c:v>
                </c:pt>
              </c:strCache>
            </c:strRef>
          </c:cat>
          <c:val>
            <c:numRef>
              <c:f>'Figure 6'!$B$27:$E$27</c:f>
              <c:numCache>
                <c:formatCode>0.00%</c:formatCode>
                <c:ptCount val="4"/>
                <c:pt idx="0">
                  <c:v>0.74203556776046753</c:v>
                </c:pt>
                <c:pt idx="1">
                  <c:v>0.7803768515586853</c:v>
                </c:pt>
                <c:pt idx="2">
                  <c:v>0.74461406469345093</c:v>
                </c:pt>
                <c:pt idx="3">
                  <c:v>0.74541008472442627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13-E045-88F5-989BFF28B320}"/>
            </c:ext>
          </c:extLst>
        </c:ser>
        <c:ser>
          <c:idx val="2"/>
          <c:order val="1"/>
          <c:tx>
            <c:strRef>
              <c:f>'Figure 6'!$A$28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5.0925337632079971E-17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21-4674-AE77-A5F6BFE6A4D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6'!$B$26:$E$26</c:f>
              <c:strCache>
                <c:ptCount val="4"/>
                <c:pt idx="0">
                  <c:v>0-1 ADLs</c:v>
                </c:pt>
                <c:pt idx="1">
                  <c:v>2+ ADLs</c:v>
                </c:pt>
                <c:pt idx="2">
                  <c:v>No chronic</c:v>
                </c:pt>
                <c:pt idx="3">
                  <c:v>Chronic</c:v>
                </c:pt>
              </c:strCache>
            </c:strRef>
          </c:cat>
          <c:val>
            <c:numRef>
              <c:f>'Figure 6'!$B$28:$E$28</c:f>
              <c:numCache>
                <c:formatCode>0.00%</c:formatCode>
                <c:ptCount val="4"/>
                <c:pt idx="0">
                  <c:v>0.8826795220375061</c:v>
                </c:pt>
                <c:pt idx="1">
                  <c:v>0.87362325191497803</c:v>
                </c:pt>
                <c:pt idx="2">
                  <c:v>0.90855622291564941</c:v>
                </c:pt>
                <c:pt idx="3">
                  <c:v>0.87559413909912109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3-E045-88F5-989BFF28B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670752"/>
        <c:axId val="180671312"/>
      </c:barChart>
      <c:catAx>
        <c:axId val="1806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671312"/>
        <c:crosses val="autoZero"/>
        <c:auto val="1"/>
        <c:lblAlgn val="ctr"/>
        <c:lblOffset val="100"/>
        <c:noMultiLvlLbl val="0"/>
      </c:catAx>
      <c:valAx>
        <c:axId val="18067131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of income</a:t>
                </a:r>
              </a:p>
            </c:rich>
          </c:tx>
          <c:layout>
            <c:manualLayout>
              <c:xMode val="edge"/>
              <c:yMode val="edge"/>
              <c:x val="2.6942599693083897E-3"/>
              <c:y val="0.199951256092988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67075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974278215223094"/>
          <c:y val="0.92416229221347335"/>
          <c:w val="0.38186920384951883"/>
          <c:h val="6.4115423072115985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3.4663792025996801E-2"/>
          <c:w val="0.83748600174978094"/>
          <c:h val="0.87800556180477407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523E-3"/>
                  <c:y val="-0.3928571428571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4-4543-8F33-015DD2C61015}"/>
                </c:ext>
              </c:extLst>
            </c:dLbl>
            <c:dLbl>
              <c:idx val="1"/>
              <c:layout>
                <c:manualLayout>
                  <c:x val="0"/>
                  <c:y val="-0.3928571428571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4-4543-8F33-015DD2C61015}"/>
                </c:ext>
              </c:extLst>
            </c:dLbl>
            <c:dLbl>
              <c:idx val="2"/>
              <c:layout>
                <c:manualLayout>
                  <c:x val="0"/>
                  <c:y val="-0.400793650793650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A4-4543-8F33-015DD2C61015}"/>
                </c:ext>
              </c:extLst>
            </c:dLbl>
            <c:dLbl>
              <c:idx val="3"/>
              <c:layout>
                <c:manualLayout>
                  <c:x val="-2.7777777777778798E-3"/>
                  <c:y val="-0.42063492063492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A4-4543-8F33-015DD2C61015}"/>
                </c:ext>
              </c:extLst>
            </c:dLbl>
            <c:dLbl>
              <c:idx val="4"/>
              <c:layout>
                <c:manualLayout>
                  <c:x val="2.7777777777777779E-3"/>
                  <c:y val="-0.440476190476190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A4-4543-8F33-015DD2C61015}"/>
                </c:ext>
              </c:extLst>
            </c:dLbl>
            <c:dLbl>
              <c:idx val="5"/>
              <c:layout>
                <c:manualLayout>
                  <c:x val="2.7777777777777779E-3"/>
                  <c:y val="-0.44444444444444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A4-4543-8F33-015DD2C6101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7'!$A$26:$F$26</c:f>
              <c:strCache>
                <c:ptCount val="6"/>
                <c:pt idx="0">
                  <c:v>Lowest*</c:v>
                </c:pt>
                <c:pt idx="1">
                  <c:v>Lowest</c:v>
                </c:pt>
                <c:pt idx="2">
                  <c:v>2nd</c:v>
                </c:pt>
                <c:pt idx="3">
                  <c:v>3rd</c:v>
                </c:pt>
                <c:pt idx="4">
                  <c:v>4th</c:v>
                </c:pt>
                <c:pt idx="5">
                  <c:v>Highest</c:v>
                </c:pt>
              </c:strCache>
            </c:strRef>
          </c:cat>
          <c:val>
            <c:numRef>
              <c:f>'Figure 7'!$A$27:$F$27</c:f>
              <c:numCache>
                <c:formatCode>0.00%</c:formatCode>
                <c:ptCount val="6"/>
                <c:pt idx="0">
                  <c:v>0.78886950016021729</c:v>
                </c:pt>
                <c:pt idx="1">
                  <c:v>0.83384144306182861</c:v>
                </c:pt>
                <c:pt idx="2">
                  <c:v>0.83539539575576782</c:v>
                </c:pt>
                <c:pt idx="3">
                  <c:v>0.88935238122940063</c:v>
                </c:pt>
                <c:pt idx="4">
                  <c:v>0.92081016302108765</c:v>
                </c:pt>
                <c:pt idx="5">
                  <c:v>0.94909632205963135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A4-4543-8F33-015DD2C61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673552"/>
        <c:axId val="180674112"/>
      </c:barChart>
      <c:catAx>
        <c:axId val="18067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674112"/>
        <c:crosses val="autoZero"/>
        <c:auto val="1"/>
        <c:lblAlgn val="ctr"/>
        <c:lblOffset val="100"/>
        <c:noMultiLvlLbl val="0"/>
      </c:catAx>
      <c:valAx>
        <c:axId val="18067411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of total income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1134858142732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67355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2.636920384951881E-2"/>
          <c:w val="0.83748600174978105"/>
          <c:h val="0.803112735908011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8'!$B$25</c:f>
              <c:strCache>
                <c:ptCount val="1"/>
                <c:pt idx="0">
                  <c:v>OASI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3333333333333592E-3"/>
                  <c:y val="1.1904761904761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0C-0F4D-9D59-26E8C2714608}"/>
                </c:ext>
              </c:extLst>
            </c:dLbl>
            <c:dLbl>
              <c:idx val="1"/>
              <c:layout>
                <c:manualLayout>
                  <c:x val="-2.7777777777778286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0C-0F4D-9D59-26E8C2714608}"/>
                </c:ext>
              </c:extLst>
            </c:dLbl>
            <c:dLbl>
              <c:idx val="2"/>
              <c:layout>
                <c:manualLayout>
                  <c:x val="-5.5555555555555558E-3"/>
                  <c:y val="1.190476190476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0C-0F4D-9D59-26E8C2714608}"/>
                </c:ext>
              </c:extLst>
            </c:dLbl>
            <c:dLbl>
              <c:idx val="3"/>
              <c:layout>
                <c:manualLayout>
                  <c:x val="-2.7777777777778798E-3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0C-0F4D-9D59-26E8C271460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8'!$A$26:$A$29</c:f>
              <c:strCache>
                <c:ptCount val="4"/>
                <c:pt idx="0">
                  <c:v>Medicaid</c:v>
                </c:pt>
                <c:pt idx="1">
                  <c:v>RHI</c:v>
                </c:pt>
                <c:pt idx="2">
                  <c:v>Med Adv</c:v>
                </c:pt>
                <c:pt idx="3">
                  <c:v>Medicare-only</c:v>
                </c:pt>
              </c:strCache>
            </c:strRef>
          </c:cat>
          <c:val>
            <c:numRef>
              <c:f>'Figure 8'!$B$26:$B$29</c:f>
              <c:numCache>
                <c:formatCode>0.00%</c:formatCode>
                <c:ptCount val="4"/>
                <c:pt idx="0">
                  <c:v>0.92687159776687622</c:v>
                </c:pt>
                <c:pt idx="1">
                  <c:v>0.64380955696105957</c:v>
                </c:pt>
                <c:pt idx="2">
                  <c:v>0.73753821849822998</c:v>
                </c:pt>
                <c:pt idx="3">
                  <c:v>0.79905062913894653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B-4C34-95AE-B14C18AE2850}"/>
            </c:ext>
          </c:extLst>
        </c:ser>
        <c:ser>
          <c:idx val="2"/>
          <c:order val="1"/>
          <c:tx>
            <c:strRef>
              <c:f>'Figure 8'!$C$25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8'!$A$26:$A$29</c:f>
              <c:strCache>
                <c:ptCount val="4"/>
                <c:pt idx="0">
                  <c:v>Medicaid</c:v>
                </c:pt>
                <c:pt idx="1">
                  <c:v>RHI</c:v>
                </c:pt>
                <c:pt idx="2">
                  <c:v>Med Adv</c:v>
                </c:pt>
                <c:pt idx="3">
                  <c:v>Medicare-only</c:v>
                </c:pt>
              </c:strCache>
            </c:strRef>
          </c:cat>
          <c:val>
            <c:numRef>
              <c:f>'Figure 8'!$C$26:$C$29</c:f>
              <c:numCache>
                <c:formatCode>0.00%</c:formatCode>
                <c:ptCount val="4"/>
                <c:pt idx="0">
                  <c:v>0.95688128471374512</c:v>
                </c:pt>
                <c:pt idx="1">
                  <c:v>0.87944555282592773</c:v>
                </c:pt>
                <c:pt idx="2">
                  <c:v>0.85875952243804932</c:v>
                </c:pt>
                <c:pt idx="3">
                  <c:v>0.89137446880340576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B-4C34-95AE-B14C18AE2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55560"/>
        <c:axId val="181260264"/>
      </c:barChart>
      <c:catAx>
        <c:axId val="18125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1260264"/>
        <c:crosses val="autoZero"/>
        <c:auto val="1"/>
        <c:lblAlgn val="ctr"/>
        <c:lblOffset val="100"/>
        <c:noMultiLvlLbl val="0"/>
      </c:catAx>
      <c:valAx>
        <c:axId val="1812602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income</a:t>
                </a:r>
              </a:p>
            </c:rich>
          </c:tx>
          <c:layout>
            <c:manualLayout>
              <c:xMode val="edge"/>
              <c:yMode val="edge"/>
              <c:x val="2.3403324584426946E-5"/>
              <c:y val="0.199423822022247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125556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818935493640216"/>
          <c:y val="0.9285714285714286"/>
          <c:w val="0.38646317046907597"/>
          <c:h val="6.0147169103862017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5</xdr:col>
      <xdr:colOff>558800</xdr:colOff>
      <xdr:row>18</xdr:row>
      <xdr:rowOff>142240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0.15832</cdr:x>
      <cdr:y>0.5825</cdr:y>
    </cdr:from>
    <cdr:to>
      <cdr:x>0.32777</cdr:x>
      <cdr:y>0.69757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F0F93C-CAC0-084E-0A37-5C94EE69A1FD}"/>
            </a:ext>
          </a:extLst>
        </cdr:cNvPr>
        <cdr:cNvSpPr txBox="1"/>
      </cdr:nvSpPr>
      <cdr:spPr>
        <a:xfrm xmlns:a="http://schemas.openxmlformats.org/drawingml/2006/main">
          <a:off x="723449" y="1887921"/>
          <a:ext cx="774295" cy="372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$2,598</a:t>
          </a:r>
        </a:p>
      </cdr:txBody>
    </cdr:sp>
  </cdr:relSizeAnchor>
  <cdr:relSizeAnchor xmlns:cdr="http://schemas.openxmlformats.org/drawingml/2006/chartDrawing">
    <cdr:from>
      <cdr:x>0.32777</cdr:x>
      <cdr:y>0.46345</cdr:y>
    </cdr:from>
    <cdr:to>
      <cdr:x>0.49166</cdr:x>
      <cdr:y>0.57853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C1E41FC-545B-98E3-955D-C7872DF3361E}"/>
            </a:ext>
          </a:extLst>
        </cdr:cNvPr>
        <cdr:cNvSpPr txBox="1"/>
      </cdr:nvSpPr>
      <cdr:spPr>
        <a:xfrm xmlns:a="http://schemas.openxmlformats.org/drawingml/2006/main">
          <a:off x="1497744" y="1502076"/>
          <a:ext cx="748889" cy="372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$4,311</a:t>
          </a:r>
        </a:p>
      </cdr:txBody>
    </cdr:sp>
  </cdr:relSizeAnchor>
  <cdr:relSizeAnchor xmlns:cdr="http://schemas.openxmlformats.org/drawingml/2006/chartDrawing">
    <cdr:from>
      <cdr:x>0.49444</cdr:x>
      <cdr:y>0.32456</cdr:y>
    </cdr:from>
    <cdr:to>
      <cdr:x>0.67777</cdr:x>
      <cdr:y>0.43964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C1E41FC-545B-98E3-955D-C7872DF3361E}"/>
            </a:ext>
          </a:extLst>
        </cdr:cNvPr>
        <cdr:cNvSpPr txBox="1"/>
      </cdr:nvSpPr>
      <cdr:spPr>
        <a:xfrm xmlns:a="http://schemas.openxmlformats.org/drawingml/2006/main">
          <a:off x="2259336" y="1051927"/>
          <a:ext cx="837719" cy="372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$6,403</a:t>
          </a:r>
        </a:p>
      </cdr:txBody>
    </cdr:sp>
  </cdr:relSizeAnchor>
  <cdr:relSizeAnchor xmlns:cdr="http://schemas.openxmlformats.org/drawingml/2006/chartDrawing">
    <cdr:from>
      <cdr:x>0.67001</cdr:x>
      <cdr:y>0.10067</cdr:y>
    </cdr:from>
    <cdr:to>
      <cdr:x>0.85334</cdr:x>
      <cdr:y>0.21575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C1E41FC-545B-98E3-955D-C7872DF3361E}"/>
            </a:ext>
          </a:extLst>
        </cdr:cNvPr>
        <cdr:cNvSpPr txBox="1"/>
      </cdr:nvSpPr>
      <cdr:spPr>
        <a:xfrm xmlns:a="http://schemas.openxmlformats.org/drawingml/2006/main">
          <a:off x="3061568" y="326290"/>
          <a:ext cx="837719" cy="372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$9,638</a:t>
          </a:r>
        </a:p>
      </cdr:txBody>
    </cdr:sp>
  </cdr:relSizeAnchor>
  <cdr:relSizeAnchor xmlns:cdr="http://schemas.openxmlformats.org/drawingml/2006/chartDrawing">
    <cdr:from>
      <cdr:x>0.82221</cdr:x>
      <cdr:y>0.02297</cdr:y>
    </cdr:from>
    <cdr:to>
      <cdr:x>0.98333</cdr:x>
      <cdr:y>0.13805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8C1E41FC-545B-98E3-955D-C7872DF3361E}"/>
            </a:ext>
          </a:extLst>
        </cdr:cNvPr>
        <cdr:cNvSpPr txBox="1"/>
      </cdr:nvSpPr>
      <cdr:spPr>
        <a:xfrm xmlns:a="http://schemas.openxmlformats.org/drawingml/2006/main">
          <a:off x="3757068" y="74462"/>
          <a:ext cx="736231" cy="372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$10,947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558800</xdr:colOff>
      <xdr:row>18</xdr:row>
      <xdr:rowOff>149860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</xdr:row>
      <xdr:rowOff>260350</xdr:rowOff>
    </xdr:from>
    <xdr:to>
      <xdr:col>6</xdr:col>
      <xdr:colOff>96520</xdr:colOff>
      <xdr:row>18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55880</xdr:rowOff>
    </xdr:from>
    <xdr:to>
      <xdr:col>5</xdr:col>
      <xdr:colOff>81280</xdr:colOff>
      <xdr:row>18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1FA3E67-EF93-485C-A331-5211FF525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35560</xdr:rowOff>
    </xdr:from>
    <xdr:to>
      <xdr:col>6</xdr:col>
      <xdr:colOff>99060</xdr:colOff>
      <xdr:row>18</xdr:row>
      <xdr:rowOff>147320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8681923-45A9-43AE-AEE9-2DB602953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25399</xdr:rowOff>
    </xdr:from>
    <xdr:to>
      <xdr:col>4</xdr:col>
      <xdr:colOff>927100</xdr:colOff>
      <xdr:row>18</xdr:row>
      <xdr:rowOff>137159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7C580D-FA2D-4331-BF09-8DF74A1E2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822960</xdr:colOff>
      <xdr:row>18</xdr:row>
      <xdr:rowOff>130810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4</xdr:col>
      <xdr:colOff>477520</xdr:colOff>
      <xdr:row>18</xdr:row>
      <xdr:rowOff>162560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EBF6595-6C84-4224-A794-3213E4C46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zoomScale="125" zoomScaleNormal="125" workbookViewId="0"/>
  </sheetViews>
  <sheetFormatPr baseColWidth="10" defaultColWidth="8.83203125" defaultRowHeight="15" x14ac:dyDescent="0.2"/>
  <cols>
    <col min="1" max="1" width="12.5" customWidth="1"/>
    <col min="2" max="2" width="9.5" style="26" bestFit="1" customWidth="1"/>
    <col min="3" max="3" width="10.6640625" style="26" customWidth="1"/>
    <col min="4" max="4" width="10.5" style="26" customWidth="1"/>
    <col min="5" max="5" width="9.5" style="26" bestFit="1" customWidth="1"/>
    <col min="6" max="6" width="10.5" style="26" bestFit="1" customWidth="1"/>
  </cols>
  <sheetData>
    <row r="1" spans="1:1" ht="16" x14ac:dyDescent="0.2">
      <c r="A1" s="2" t="s">
        <v>32</v>
      </c>
    </row>
    <row r="21" spans="1:6" x14ac:dyDescent="0.2">
      <c r="A21" s="34" t="s">
        <v>37</v>
      </c>
      <c r="B21" s="27"/>
    </row>
    <row r="22" spans="1:6" x14ac:dyDescent="0.2">
      <c r="A22" s="3" t="s">
        <v>38</v>
      </c>
    </row>
    <row r="23" spans="1:6" x14ac:dyDescent="0.2">
      <c r="A23" s="3"/>
    </row>
    <row r="25" spans="1:6" ht="16" x14ac:dyDescent="0.2">
      <c r="A25" s="32"/>
      <c r="B25" s="33" t="s">
        <v>2</v>
      </c>
      <c r="C25" s="33" t="s">
        <v>3</v>
      </c>
      <c r="D25" s="33" t="s">
        <v>4</v>
      </c>
      <c r="E25" s="33" t="s">
        <v>5</v>
      </c>
      <c r="F25" s="33" t="s">
        <v>6</v>
      </c>
    </row>
    <row r="26" spans="1:6" ht="16" x14ac:dyDescent="0.2">
      <c r="A26" s="31" t="s">
        <v>8</v>
      </c>
      <c r="B26" s="30">
        <v>2393.0562133789062</v>
      </c>
      <c r="C26" s="30">
        <v>3639.7810668945312</v>
      </c>
      <c r="D26" s="30">
        <v>4763.57568359375</v>
      </c>
      <c r="E26" s="30">
        <v>6308.407470703125</v>
      </c>
      <c r="F26" s="30">
        <v>5992.884765625</v>
      </c>
    </row>
    <row r="27" spans="1:6" ht="16" x14ac:dyDescent="0.2">
      <c r="A27" s="31" t="s">
        <v>7</v>
      </c>
      <c r="B27" s="30">
        <v>204.88494873046875</v>
      </c>
      <c r="C27" s="30">
        <v>670.99822998046875</v>
      </c>
      <c r="D27" s="30">
        <v>1639.07958984375</v>
      </c>
      <c r="E27" s="30">
        <v>3329.380615234375</v>
      </c>
      <c r="F27" s="30">
        <v>4954.1181640625</v>
      </c>
    </row>
    <row r="28" spans="1:6" ht="16" x14ac:dyDescent="0.2">
      <c r="A28" s="35" t="s">
        <v>29</v>
      </c>
      <c r="B28" s="36">
        <v>2597.941162109375</v>
      </c>
      <c r="C28" s="36">
        <v>4310.779296875</v>
      </c>
      <c r="D28" s="36">
        <v>6402.6552734375</v>
      </c>
      <c r="E28" s="36">
        <v>9637.7880859375</v>
      </c>
      <c r="F28" s="36">
        <v>10947.0029296875</v>
      </c>
    </row>
    <row r="30" spans="1:6" x14ac:dyDescent="0.2">
      <c r="A30" s="1"/>
    </row>
    <row r="31" spans="1:6" x14ac:dyDescent="0.2">
      <c r="A31" s="1"/>
    </row>
    <row r="32" spans="1:6" x14ac:dyDescent="0.2">
      <c r="A32" s="1"/>
    </row>
    <row r="37" spans="2:12" x14ac:dyDescent="0.2">
      <c r="L37" s="1"/>
    </row>
    <row r="38" spans="2:12" x14ac:dyDescent="0.2">
      <c r="B38" s="28"/>
      <c r="C38" s="28"/>
      <c r="D38" s="28"/>
      <c r="E38" s="28"/>
      <c r="F38" s="28"/>
      <c r="G38" s="22"/>
    </row>
    <row r="39" spans="2:12" x14ac:dyDescent="0.2">
      <c r="B39" s="29"/>
      <c r="C39" s="29"/>
      <c r="D39" s="29"/>
      <c r="E39" s="29"/>
      <c r="F39" s="29"/>
      <c r="G39" s="23"/>
    </row>
    <row r="41" spans="2:12" x14ac:dyDescent="0.2">
      <c r="B41" s="29"/>
      <c r="C41" s="29"/>
      <c r="D41" s="29"/>
      <c r="E41" s="29"/>
      <c r="F41" s="29"/>
      <c r="G41" s="23"/>
    </row>
    <row r="42" spans="2:12" x14ac:dyDescent="0.2">
      <c r="B42" s="29"/>
      <c r="C42" s="29"/>
      <c r="D42" s="29"/>
      <c r="E42" s="29"/>
      <c r="F42" s="29"/>
      <c r="G42" s="23"/>
    </row>
    <row r="44" spans="2:12" x14ac:dyDescent="0.2">
      <c r="B44" s="28"/>
      <c r="C44" s="28"/>
      <c r="D44" s="28"/>
      <c r="E44" s="28"/>
      <c r="F44" s="28"/>
      <c r="G44" s="22"/>
    </row>
    <row r="45" spans="2:12" x14ac:dyDescent="0.2">
      <c r="B45" s="28"/>
      <c r="C45" s="28"/>
      <c r="D45" s="28"/>
      <c r="E45" s="28"/>
      <c r="F45" s="28"/>
      <c r="G45" s="22"/>
    </row>
    <row r="47" spans="2:12" x14ac:dyDescent="0.2">
      <c r="B47" s="28"/>
      <c r="C47" s="28"/>
      <c r="D47" s="28"/>
      <c r="E47" s="28"/>
      <c r="F47" s="28"/>
      <c r="G47" s="22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3"/>
  <sheetViews>
    <sheetView zoomScale="125" zoomScaleNormal="125" workbookViewId="0"/>
  </sheetViews>
  <sheetFormatPr baseColWidth="10" defaultColWidth="8.83203125" defaultRowHeight="15" x14ac:dyDescent="0.2"/>
  <cols>
    <col min="1" max="1" width="12" style="5" customWidth="1"/>
    <col min="2" max="2" width="14.6640625" style="5" customWidth="1"/>
    <col min="3" max="3" width="12.5" style="5" customWidth="1"/>
    <col min="4" max="4" width="13.5" style="5" customWidth="1"/>
    <col min="5" max="5" width="14.83203125" style="5" customWidth="1"/>
    <col min="6" max="16384" width="8.83203125" style="5"/>
  </cols>
  <sheetData>
    <row r="1" spans="1:20" ht="16" x14ac:dyDescent="0.2">
      <c r="A1" s="7" t="s">
        <v>39</v>
      </c>
    </row>
    <row r="11" spans="1:20" x14ac:dyDescent="0.2">
      <c r="T11" s="6"/>
    </row>
    <row r="21" spans="1:7" x14ac:dyDescent="0.2">
      <c r="A21" s="4" t="s">
        <v>40</v>
      </c>
      <c r="B21" s="4"/>
    </row>
    <row r="22" spans="1:7" x14ac:dyDescent="0.2">
      <c r="A22" s="3" t="s">
        <v>38</v>
      </c>
      <c r="B22" s="4"/>
    </row>
    <row r="25" spans="1:7" ht="16" x14ac:dyDescent="0.2">
      <c r="A25" s="11" t="s">
        <v>0</v>
      </c>
      <c r="B25" s="11" t="s">
        <v>1</v>
      </c>
      <c r="C25" s="11" t="s">
        <v>2</v>
      </c>
      <c r="D25" s="11" t="s">
        <v>3</v>
      </c>
      <c r="E25" s="11" t="s">
        <v>4</v>
      </c>
    </row>
    <row r="26" spans="1:7" ht="16" x14ac:dyDescent="0.2">
      <c r="A26" s="38">
        <v>0.10900967568159103</v>
      </c>
      <c r="B26" s="38">
        <v>0.35477083921432495</v>
      </c>
      <c r="C26" s="38">
        <v>0.59305107593536377</v>
      </c>
      <c r="D26" s="38">
        <v>0.74500232934951782</v>
      </c>
      <c r="E26" s="38">
        <v>0.84423923492431641</v>
      </c>
    </row>
    <row r="27" spans="1:7" ht="16" x14ac:dyDescent="0.2">
      <c r="A27" s="20"/>
      <c r="B27" s="20"/>
      <c r="C27" s="20"/>
      <c r="D27" s="20"/>
      <c r="E27" s="20"/>
      <c r="F27" s="20"/>
      <c r="G27" s="20"/>
    </row>
    <row r="28" spans="1:7" ht="16" x14ac:dyDescent="0.2">
      <c r="A28" s="20"/>
      <c r="B28" s="24"/>
    </row>
    <row r="30" spans="1:7" x14ac:dyDescent="0.2">
      <c r="B30" s="24"/>
      <c r="C30" s="24"/>
      <c r="D30" s="24"/>
      <c r="E30" s="24"/>
      <c r="F30" s="24"/>
      <c r="G30" s="24"/>
    </row>
    <row r="32" spans="1:7" x14ac:dyDescent="0.2">
      <c r="A32" s="1"/>
    </row>
    <row r="33" spans="1:25" x14ac:dyDescent="0.2">
      <c r="A33" s="1"/>
    </row>
    <row r="34" spans="1:25" x14ac:dyDescent="0.2">
      <c r="A34" s="1"/>
    </row>
    <row r="37" spans="1:25" x14ac:dyDescent="0.2">
      <c r="B37" s="24"/>
      <c r="C37" s="24"/>
      <c r="D37" s="24"/>
      <c r="E37" s="24"/>
      <c r="F37" s="24"/>
      <c r="G37" s="24"/>
    </row>
    <row r="38" spans="1:25" x14ac:dyDescent="0.2">
      <c r="B38" s="24"/>
      <c r="C38" s="24"/>
      <c r="D38" s="24"/>
      <c r="E38" s="24"/>
      <c r="F38" s="24"/>
      <c r="G38" s="24"/>
      <c r="Y38" s="6"/>
    </row>
    <row r="40" spans="1:25" x14ac:dyDescent="0.2">
      <c r="B40" s="24"/>
      <c r="C40" s="24"/>
      <c r="D40" s="24"/>
      <c r="E40" s="24"/>
      <c r="F40" s="24"/>
      <c r="G40" s="24"/>
    </row>
    <row r="41" spans="1:25" x14ac:dyDescent="0.2">
      <c r="B41" s="24"/>
      <c r="C41" s="24"/>
      <c r="D41" s="24"/>
      <c r="E41" s="24"/>
      <c r="F41" s="24"/>
      <c r="G41" s="24"/>
    </row>
    <row r="42" spans="1:25" x14ac:dyDescent="0.2">
      <c r="B42" s="24"/>
      <c r="C42" s="24"/>
      <c r="D42" s="24"/>
      <c r="E42" s="24"/>
      <c r="F42" s="24"/>
      <c r="G42" s="24"/>
    </row>
    <row r="43" spans="1:25" x14ac:dyDescent="0.2">
      <c r="B43" s="24"/>
      <c r="C43" s="24"/>
      <c r="D43" s="24"/>
      <c r="E43" s="24"/>
      <c r="F43" s="24"/>
      <c r="G43" s="24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0"/>
  <sheetViews>
    <sheetView zoomScale="125" zoomScaleNormal="125" workbookViewId="0"/>
  </sheetViews>
  <sheetFormatPr baseColWidth="10" defaultColWidth="8.83203125" defaultRowHeight="15" x14ac:dyDescent="0.2"/>
  <cols>
    <col min="1" max="1" width="10.1640625" style="5" customWidth="1"/>
    <col min="2" max="2" width="10" style="5" customWidth="1"/>
    <col min="3" max="3" width="10.1640625" style="5" customWidth="1"/>
    <col min="4" max="4" width="10.5" style="5" customWidth="1"/>
    <col min="5" max="5" width="9.5" style="5" customWidth="1"/>
    <col min="6" max="16384" width="8.83203125" style="5"/>
  </cols>
  <sheetData>
    <row r="1" spans="1:1" ht="16" x14ac:dyDescent="0.2">
      <c r="A1" s="7" t="s">
        <v>41</v>
      </c>
    </row>
    <row r="2" spans="1:1" ht="21" x14ac:dyDescent="0.25">
      <c r="A2" s="14"/>
    </row>
    <row r="21" spans="1:7" x14ac:dyDescent="0.2">
      <c r="A21" s="4" t="s">
        <v>40</v>
      </c>
      <c r="B21" s="3"/>
    </row>
    <row r="22" spans="1:7" x14ac:dyDescent="0.2">
      <c r="A22" s="3" t="s">
        <v>38</v>
      </c>
    </row>
    <row r="23" spans="1:7" x14ac:dyDescent="0.2">
      <c r="A23" s="3"/>
    </row>
    <row r="25" spans="1:7" ht="16" x14ac:dyDescent="0.2">
      <c r="A25" s="11" t="s">
        <v>0</v>
      </c>
      <c r="B25" s="11" t="s">
        <v>1</v>
      </c>
      <c r="C25" s="11" t="s">
        <v>2</v>
      </c>
      <c r="D25" s="11" t="s">
        <v>3</v>
      </c>
      <c r="E25" s="11" t="s">
        <v>4</v>
      </c>
    </row>
    <row r="26" spans="1:7" ht="16" x14ac:dyDescent="0.2">
      <c r="A26" s="40">
        <v>0.49887698888778687</v>
      </c>
      <c r="B26" s="40">
        <v>0.63367414474487305</v>
      </c>
      <c r="C26" s="40">
        <v>0.77921104431152344</v>
      </c>
      <c r="D26" s="40">
        <v>0.88151031732559204</v>
      </c>
      <c r="E26" s="40">
        <v>0.94097626209259033</v>
      </c>
    </row>
    <row r="27" spans="1:7" ht="16" x14ac:dyDescent="0.2">
      <c r="A27" s="20"/>
      <c r="B27" s="20"/>
      <c r="C27" s="20"/>
      <c r="D27" s="20"/>
      <c r="E27" s="20"/>
      <c r="F27" s="20"/>
      <c r="G27" s="20"/>
    </row>
    <row r="29" spans="1:7" ht="16" x14ac:dyDescent="0.2">
      <c r="A29" s="20"/>
      <c r="B29" s="20"/>
      <c r="C29" s="20"/>
      <c r="D29" s="20"/>
      <c r="E29" s="20"/>
      <c r="F29" s="20"/>
      <c r="G29" s="20"/>
    </row>
    <row r="30" spans="1:7" x14ac:dyDescent="0.2">
      <c r="B30" s="24"/>
      <c r="C30" s="24"/>
      <c r="D30" s="24"/>
      <c r="E30" s="24"/>
      <c r="F30" s="24"/>
      <c r="G30" s="24"/>
    </row>
    <row r="31" spans="1:7" x14ac:dyDescent="0.2">
      <c r="B31"/>
      <c r="C31"/>
      <c r="D31"/>
      <c r="E31"/>
      <c r="F31"/>
      <c r="G31"/>
    </row>
    <row r="32" spans="1:7" x14ac:dyDescent="0.2">
      <c r="A32" s="1"/>
    </row>
    <row r="33" spans="1:7" x14ac:dyDescent="0.2">
      <c r="A33" s="1"/>
    </row>
    <row r="34" spans="1:7" x14ac:dyDescent="0.2">
      <c r="A34" s="1"/>
    </row>
    <row r="40" spans="1:7" x14ac:dyDescent="0.2">
      <c r="B40" s="24"/>
      <c r="C40" s="24"/>
      <c r="D40" s="24"/>
      <c r="E40" s="24"/>
      <c r="F40" s="24"/>
      <c r="G40" s="24"/>
    </row>
    <row r="41" spans="1:7" x14ac:dyDescent="0.2">
      <c r="B41" s="24"/>
      <c r="C41" s="24"/>
      <c r="D41" s="24"/>
      <c r="E41" s="24"/>
      <c r="F41" s="24"/>
      <c r="G41" s="24"/>
    </row>
    <row r="42" spans="1:7" x14ac:dyDescent="0.2">
      <c r="B42" s="24"/>
      <c r="C42" s="24"/>
      <c r="D42" s="24"/>
      <c r="E42" s="24"/>
      <c r="F42" s="24"/>
      <c r="G42" s="24"/>
    </row>
    <row r="43" spans="1:7" x14ac:dyDescent="0.2">
      <c r="B43" s="24"/>
      <c r="C43" s="24"/>
      <c r="D43" s="24"/>
      <c r="E43" s="24"/>
      <c r="F43" s="24"/>
      <c r="G43" s="24"/>
    </row>
    <row r="52" spans="2:2" x14ac:dyDescent="0.2">
      <c r="B52" s="6"/>
    </row>
    <row r="70" spans="2:2" x14ac:dyDescent="0.2">
      <c r="B70" s="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259"/>
  <sheetViews>
    <sheetView zoomScale="125" zoomScaleNormal="125" workbookViewId="0"/>
  </sheetViews>
  <sheetFormatPr baseColWidth="10" defaultColWidth="8.83203125" defaultRowHeight="15" x14ac:dyDescent="0.2"/>
  <cols>
    <col min="1" max="1" width="15.6640625" style="5" customWidth="1"/>
    <col min="2" max="2" width="10.6640625" style="16" customWidth="1"/>
    <col min="3" max="3" width="11.1640625" style="16" customWidth="1"/>
    <col min="4" max="4" width="12.5" style="5" customWidth="1"/>
    <col min="5" max="16384" width="8.83203125" style="5"/>
  </cols>
  <sheetData>
    <row r="1" spans="1:1" ht="16" x14ac:dyDescent="0.2">
      <c r="A1" s="2" t="s">
        <v>36</v>
      </c>
    </row>
    <row r="21" spans="1:7" x14ac:dyDescent="0.2">
      <c r="A21" s="4" t="s">
        <v>40</v>
      </c>
    </row>
    <row r="22" spans="1:7" x14ac:dyDescent="0.2">
      <c r="A22" s="3" t="s">
        <v>38</v>
      </c>
    </row>
    <row r="23" spans="1:7" x14ac:dyDescent="0.2">
      <c r="A23" s="3"/>
    </row>
    <row r="24" spans="1:7" ht="16" x14ac:dyDescent="0.2">
      <c r="A24" s="8"/>
      <c r="B24" s="9"/>
      <c r="C24" s="9"/>
      <c r="D24" s="8"/>
    </row>
    <row r="25" spans="1:7" ht="16" x14ac:dyDescent="0.2">
      <c r="A25" s="10"/>
      <c r="B25" s="11" t="s">
        <v>23</v>
      </c>
      <c r="C25" s="11" t="s">
        <v>24</v>
      </c>
    </row>
    <row r="26" spans="1:7" ht="16" x14ac:dyDescent="0.2">
      <c r="A26" s="8" t="s">
        <v>31</v>
      </c>
      <c r="B26" s="37">
        <v>0.7157130241394043</v>
      </c>
      <c r="C26" s="37">
        <v>0.78253746032714844</v>
      </c>
      <c r="F26"/>
    </row>
    <row r="27" spans="1:7" ht="16" x14ac:dyDescent="0.2">
      <c r="A27" s="12" t="s">
        <v>30</v>
      </c>
      <c r="B27" s="38">
        <v>0.85452538728713989</v>
      </c>
      <c r="C27" s="38">
        <v>0.90710306167602539</v>
      </c>
      <c r="E27" s="24"/>
      <c r="F27"/>
    </row>
    <row r="28" spans="1:7" x14ac:dyDescent="0.2">
      <c r="G28" s="24"/>
    </row>
    <row r="29" spans="1:7" x14ac:dyDescent="0.2">
      <c r="C29" s="39"/>
      <c r="D29" s="24"/>
    </row>
    <row r="31" spans="1:7" x14ac:dyDescent="0.2">
      <c r="A31" s="1"/>
    </row>
    <row r="32" spans="1:7" x14ac:dyDescent="0.2">
      <c r="A32" s="1"/>
    </row>
    <row r="38" spans="1:1" x14ac:dyDescent="0.2">
      <c r="A38" s="1"/>
    </row>
    <row r="39" spans="1:1" x14ac:dyDescent="0.2">
      <c r="A39" s="1"/>
    </row>
    <row r="144" spans="5:5" x14ac:dyDescent="0.2">
      <c r="E144" s="6"/>
    </row>
    <row r="149" spans="1:29" x14ac:dyDescent="0.2">
      <c r="N149" s="15"/>
      <c r="O149" s="15"/>
    </row>
    <row r="150" spans="1:29" x14ac:dyDescent="0.2">
      <c r="A150" s="6"/>
      <c r="N150" s="15"/>
      <c r="O150" s="15"/>
    </row>
    <row r="151" spans="1:29" x14ac:dyDescent="0.2">
      <c r="M151" s="6"/>
    </row>
    <row r="153" spans="1:29" x14ac:dyDescent="0.2">
      <c r="AC153" s="6"/>
    </row>
    <row r="179" spans="1:1" x14ac:dyDescent="0.2">
      <c r="A179" s="6"/>
    </row>
    <row r="210" spans="2:23" x14ac:dyDescent="0.2">
      <c r="M210" s="6"/>
    </row>
    <row r="216" spans="2:23" x14ac:dyDescent="0.2">
      <c r="V216" s="15"/>
      <c r="W216" s="15"/>
    </row>
    <row r="217" spans="2:23" x14ac:dyDescent="0.2">
      <c r="V217" s="15"/>
      <c r="W217" s="15"/>
    </row>
    <row r="220" spans="2:23" x14ac:dyDescent="0.2">
      <c r="V220" s="15"/>
      <c r="W220" s="15"/>
    </row>
    <row r="221" spans="2:23" x14ac:dyDescent="0.2">
      <c r="V221" s="15"/>
      <c r="W221" s="15"/>
    </row>
    <row r="222" spans="2:23" ht="21" x14ac:dyDescent="0.25">
      <c r="B222" s="17"/>
    </row>
    <row r="230" spans="1:5" x14ac:dyDescent="0.2">
      <c r="E230" s="6"/>
    </row>
    <row r="235" spans="1:5" x14ac:dyDescent="0.2">
      <c r="A235" s="6"/>
    </row>
    <row r="244" spans="13:13" x14ac:dyDescent="0.2">
      <c r="M244" s="6"/>
    </row>
    <row r="259" spans="1:1" x14ac:dyDescent="0.2">
      <c r="A259" s="6"/>
    </row>
  </sheetData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58"/>
  <sheetViews>
    <sheetView zoomScale="125" zoomScaleNormal="125" workbookViewId="0"/>
  </sheetViews>
  <sheetFormatPr baseColWidth="10" defaultColWidth="8.83203125" defaultRowHeight="15" x14ac:dyDescent="0.2"/>
  <cols>
    <col min="1" max="1" width="14.83203125" style="5" customWidth="1"/>
    <col min="2" max="6" width="8.83203125" style="16"/>
    <col min="7" max="16384" width="8.83203125" style="5"/>
  </cols>
  <sheetData>
    <row r="1" spans="1:1" ht="16" x14ac:dyDescent="0.2">
      <c r="A1" s="7" t="s">
        <v>42</v>
      </c>
    </row>
    <row r="2" spans="1:1" x14ac:dyDescent="0.2">
      <c r="A2" s="25"/>
    </row>
    <row r="21" spans="1:13" x14ac:dyDescent="0.2">
      <c r="A21" s="4" t="s">
        <v>40</v>
      </c>
    </row>
    <row r="22" spans="1:13" x14ac:dyDescent="0.2">
      <c r="A22" s="3" t="s">
        <v>38</v>
      </c>
    </row>
    <row r="23" spans="1:13" x14ac:dyDescent="0.2">
      <c r="A23" s="3"/>
    </row>
    <row r="24" spans="1:13" x14ac:dyDescent="0.2">
      <c r="J24" s="24"/>
      <c r="K24" s="24"/>
      <c r="L24" s="24"/>
      <c r="M24" s="24"/>
    </row>
    <row r="25" spans="1:13" ht="16" x14ac:dyDescent="0.2">
      <c r="A25" s="10" t="s">
        <v>43</v>
      </c>
      <c r="B25" s="11" t="s">
        <v>15</v>
      </c>
      <c r="C25" s="11" t="s">
        <v>17</v>
      </c>
      <c r="D25" s="11" t="s">
        <v>18</v>
      </c>
      <c r="E25" s="11" t="s">
        <v>20</v>
      </c>
      <c r="F25" s="5"/>
      <c r="I25" s="24"/>
    </row>
    <row r="26" spans="1:13" ht="16" x14ac:dyDescent="0.2">
      <c r="A26" s="42" t="s">
        <v>31</v>
      </c>
      <c r="B26" s="43">
        <v>0.75232446193695068</v>
      </c>
      <c r="C26" s="43">
        <v>0.74461406469345093</v>
      </c>
      <c r="D26" s="43">
        <v>0.74597275257110596</v>
      </c>
      <c r="E26" s="43">
        <v>0.73675471544265747</v>
      </c>
      <c r="F26" s="5"/>
      <c r="H26" s="24"/>
      <c r="I26" s="24"/>
      <c r="J26" s="24"/>
    </row>
    <row r="27" spans="1:13" ht="16" x14ac:dyDescent="0.2">
      <c r="A27" s="12" t="s">
        <v>30</v>
      </c>
      <c r="B27" s="38">
        <v>0.90005689859390259</v>
      </c>
      <c r="C27" s="38">
        <v>0.8826795220375061</v>
      </c>
      <c r="D27" s="38">
        <v>0.87586784362792969</v>
      </c>
      <c r="E27" s="38">
        <v>0.87058752775192261</v>
      </c>
      <c r="F27" s="5"/>
      <c r="H27" s="24"/>
      <c r="I27" s="24"/>
      <c r="J27" s="24"/>
    </row>
    <row r="28" spans="1:13" x14ac:dyDescent="0.2">
      <c r="F28" s="5"/>
      <c r="H28" s="24"/>
      <c r="J28" s="24"/>
    </row>
    <row r="29" spans="1:13" x14ac:dyDescent="0.2">
      <c r="C29" s="39"/>
      <c r="D29" s="39"/>
      <c r="E29" s="39"/>
      <c r="F29" s="39"/>
      <c r="I29" s="24"/>
    </row>
    <row r="30" spans="1:13" x14ac:dyDescent="0.2">
      <c r="I30" s="24"/>
    </row>
    <row r="31" spans="1:13" x14ac:dyDescent="0.2">
      <c r="A31" s="1"/>
      <c r="I31" s="24"/>
    </row>
    <row r="32" spans="1:13" x14ac:dyDescent="0.2">
      <c r="A32" s="1"/>
      <c r="I32" s="24"/>
    </row>
    <row r="37" spans="1:1" x14ac:dyDescent="0.2">
      <c r="A37" s="1"/>
    </row>
    <row r="143" spans="5:5" x14ac:dyDescent="0.2">
      <c r="E143" s="18"/>
    </row>
    <row r="148" spans="1:29" x14ac:dyDescent="0.2">
      <c r="N148" s="15"/>
      <c r="O148" s="15"/>
    </row>
    <row r="149" spans="1:29" x14ac:dyDescent="0.2">
      <c r="A149" s="6"/>
      <c r="N149" s="15"/>
      <c r="O149" s="15"/>
    </row>
    <row r="150" spans="1:29" x14ac:dyDescent="0.2">
      <c r="M150" s="6"/>
    </row>
    <row r="152" spans="1:29" x14ac:dyDescent="0.2">
      <c r="AC152" s="6"/>
    </row>
    <row r="178" spans="1:1" x14ac:dyDescent="0.2">
      <c r="A178" s="6"/>
    </row>
    <row r="209" spans="2:23" x14ac:dyDescent="0.2">
      <c r="M209" s="6"/>
    </row>
    <row r="215" spans="2:23" x14ac:dyDescent="0.2">
      <c r="V215" s="15"/>
      <c r="W215" s="15"/>
    </row>
    <row r="216" spans="2:23" x14ac:dyDescent="0.2">
      <c r="V216" s="15"/>
      <c r="W216" s="15"/>
    </row>
    <row r="219" spans="2:23" x14ac:dyDescent="0.2">
      <c r="V219" s="15"/>
      <c r="W219" s="15"/>
    </row>
    <row r="220" spans="2:23" x14ac:dyDescent="0.2">
      <c r="V220" s="15"/>
      <c r="W220" s="15"/>
    </row>
    <row r="221" spans="2:23" ht="21" x14ac:dyDescent="0.25">
      <c r="B221" s="17"/>
    </row>
    <row r="229" spans="1:5" x14ac:dyDescent="0.2">
      <c r="E229" s="18"/>
    </row>
    <row r="234" spans="1:5" x14ac:dyDescent="0.2">
      <c r="A234" s="6"/>
    </row>
    <row r="243" spans="13:13" x14ac:dyDescent="0.2">
      <c r="M243" s="6"/>
    </row>
    <row r="258" spans="1:1" x14ac:dyDescent="0.2">
      <c r="A258" s="6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59"/>
  <sheetViews>
    <sheetView zoomScale="125" zoomScaleNormal="125" workbookViewId="0"/>
  </sheetViews>
  <sheetFormatPr baseColWidth="10" defaultColWidth="8.83203125" defaultRowHeight="15" x14ac:dyDescent="0.2"/>
  <cols>
    <col min="1" max="1" width="14.6640625" style="5" customWidth="1"/>
    <col min="2" max="2" width="10.5" style="16" customWidth="1"/>
    <col min="3" max="3" width="11.5" style="16" customWidth="1"/>
    <col min="4" max="4" width="11.33203125" style="16" customWidth="1"/>
    <col min="5" max="5" width="12.5" style="16" customWidth="1"/>
    <col min="6" max="6" width="12" style="5" customWidth="1"/>
    <col min="7" max="16384" width="8.83203125" style="5"/>
  </cols>
  <sheetData>
    <row r="1" spans="1:10" ht="16" x14ac:dyDescent="0.2">
      <c r="A1" s="7" t="s">
        <v>44</v>
      </c>
    </row>
    <row r="2" spans="1:10" x14ac:dyDescent="0.2">
      <c r="A2" s="25"/>
    </row>
    <row r="4" spans="1:10" ht="15" customHeight="1" x14ac:dyDescent="0.2">
      <c r="H4" s="21"/>
      <c r="I4" s="21"/>
      <c r="J4" s="21"/>
    </row>
    <row r="5" spans="1:10" x14ac:dyDescent="0.2">
      <c r="H5" s="21"/>
      <c r="I5" s="21"/>
      <c r="J5" s="21"/>
    </row>
    <row r="6" spans="1:10" x14ac:dyDescent="0.2">
      <c r="H6" s="21"/>
      <c r="I6" s="21"/>
      <c r="J6" s="21"/>
    </row>
    <row r="7" spans="1:10" x14ac:dyDescent="0.2">
      <c r="H7" s="21"/>
      <c r="I7" s="21"/>
      <c r="J7" s="21"/>
    </row>
    <row r="8" spans="1:10" x14ac:dyDescent="0.2">
      <c r="H8" s="21"/>
      <c r="I8" s="21"/>
      <c r="J8" s="21"/>
    </row>
    <row r="9" spans="1:10" x14ac:dyDescent="0.2">
      <c r="H9" s="21"/>
      <c r="I9" s="21"/>
      <c r="J9" s="21"/>
    </row>
    <row r="10" spans="1:10" x14ac:dyDescent="0.2">
      <c r="H10" s="21"/>
      <c r="I10" s="21"/>
      <c r="J10" s="21"/>
    </row>
    <row r="21" spans="1:11" x14ac:dyDescent="0.2">
      <c r="A21" s="44" t="s">
        <v>45</v>
      </c>
    </row>
    <row r="22" spans="1:11" x14ac:dyDescent="0.2">
      <c r="A22" s="4" t="s">
        <v>40</v>
      </c>
    </row>
    <row r="23" spans="1:11" x14ac:dyDescent="0.2">
      <c r="A23" s="3" t="s">
        <v>38</v>
      </c>
    </row>
    <row r="24" spans="1:11" x14ac:dyDescent="0.2">
      <c r="A24" s="3"/>
    </row>
    <row r="25" spans="1:11" x14ac:dyDescent="0.2">
      <c r="J25" s="24"/>
      <c r="K25" s="24"/>
    </row>
    <row r="26" spans="1:11" ht="16" x14ac:dyDescent="0.2">
      <c r="A26" s="10"/>
      <c r="B26" s="11" t="s">
        <v>27</v>
      </c>
      <c r="C26" s="11" t="s">
        <v>26</v>
      </c>
      <c r="D26" s="11" t="s">
        <v>28</v>
      </c>
      <c r="E26" s="11" t="s">
        <v>25</v>
      </c>
      <c r="I26" s="24"/>
      <c r="J26" s="24"/>
    </row>
    <row r="27" spans="1:11" ht="16" x14ac:dyDescent="0.2">
      <c r="A27" s="8" t="s">
        <v>31</v>
      </c>
      <c r="B27" s="37">
        <v>0.74203556776046753</v>
      </c>
      <c r="C27" s="37">
        <v>0.7803768515586853</v>
      </c>
      <c r="D27" s="37">
        <v>0.74461406469345093</v>
      </c>
      <c r="E27" s="37">
        <v>0.74541008472442627</v>
      </c>
      <c r="H27" s="24"/>
      <c r="I27" s="24"/>
    </row>
    <row r="28" spans="1:11" ht="16" x14ac:dyDescent="0.2">
      <c r="A28" s="12" t="s">
        <v>30</v>
      </c>
      <c r="B28" s="38">
        <v>0.8826795220375061</v>
      </c>
      <c r="C28" s="38">
        <v>0.87362325191497803</v>
      </c>
      <c r="D28" s="38">
        <v>0.90855622291564941</v>
      </c>
      <c r="E28" s="38">
        <v>0.87559413909912109</v>
      </c>
      <c r="H28" s="24"/>
      <c r="I28" s="24"/>
      <c r="J28"/>
    </row>
    <row r="29" spans="1:11" ht="16" x14ac:dyDescent="0.2">
      <c r="A29" s="8"/>
      <c r="B29" s="41"/>
      <c r="C29" s="41"/>
      <c r="D29" s="41"/>
      <c r="E29" s="41"/>
      <c r="F29" s="8"/>
    </row>
    <row r="30" spans="1:11" x14ac:dyDescent="0.2">
      <c r="C30" s="39"/>
      <c r="D30" s="39"/>
      <c r="E30" s="39"/>
      <c r="F30" s="24"/>
    </row>
    <row r="31" spans="1:11" x14ac:dyDescent="0.2">
      <c r="E31" s="39"/>
    </row>
    <row r="32" spans="1:11" x14ac:dyDescent="0.2">
      <c r="A32" s="1"/>
    </row>
    <row r="33" spans="1:11" x14ac:dyDescent="0.2">
      <c r="A33" s="1"/>
    </row>
    <row r="35" spans="1:11" x14ac:dyDescent="0.2">
      <c r="J35" s="24"/>
      <c r="K35" s="24"/>
    </row>
    <row r="36" spans="1:11" x14ac:dyDescent="0.2">
      <c r="J36" s="24"/>
      <c r="K36" s="24"/>
    </row>
    <row r="37" spans="1:11" x14ac:dyDescent="0.2">
      <c r="I37" s="24"/>
      <c r="J37" s="24"/>
    </row>
    <row r="38" spans="1:11" x14ac:dyDescent="0.2">
      <c r="I38" s="24"/>
      <c r="J38" s="24"/>
    </row>
    <row r="39" spans="1:11" x14ac:dyDescent="0.2">
      <c r="A39" s="1"/>
    </row>
    <row r="144" spans="5:5" x14ac:dyDescent="0.2">
      <c r="E144" s="18"/>
    </row>
    <row r="149" spans="1:29" x14ac:dyDescent="0.2">
      <c r="N149" s="15"/>
      <c r="O149" s="15"/>
    </row>
    <row r="150" spans="1:29" x14ac:dyDescent="0.2">
      <c r="A150" s="6"/>
      <c r="N150" s="15"/>
      <c r="O150" s="15"/>
    </row>
    <row r="151" spans="1:29" x14ac:dyDescent="0.2">
      <c r="M151" s="6"/>
    </row>
    <row r="153" spans="1:29" x14ac:dyDescent="0.2">
      <c r="AC153" s="6"/>
    </row>
    <row r="179" spans="1:1" x14ac:dyDescent="0.2">
      <c r="A179" s="6"/>
    </row>
    <row r="210" spans="2:23" x14ac:dyDescent="0.2">
      <c r="M210" s="6"/>
    </row>
    <row r="216" spans="2:23" x14ac:dyDescent="0.2">
      <c r="V216" s="15"/>
      <c r="W216" s="15"/>
    </row>
    <row r="217" spans="2:23" x14ac:dyDescent="0.2">
      <c r="V217" s="15"/>
      <c r="W217" s="15"/>
    </row>
    <row r="220" spans="2:23" x14ac:dyDescent="0.2">
      <c r="V220" s="15"/>
      <c r="W220" s="15"/>
    </row>
    <row r="221" spans="2:23" x14ac:dyDescent="0.2">
      <c r="V221" s="15"/>
      <c r="W221" s="15"/>
    </row>
    <row r="222" spans="2:23" ht="21" x14ac:dyDescent="0.25">
      <c r="B222" s="17"/>
    </row>
    <row r="235" spans="1:1" x14ac:dyDescent="0.2">
      <c r="A235" s="6"/>
    </row>
    <row r="244" spans="13:13" x14ac:dyDescent="0.2">
      <c r="M244" s="6"/>
    </row>
    <row r="259" spans="1:1" x14ac:dyDescent="0.2">
      <c r="A259" s="6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zoomScale="125" zoomScaleNormal="125" workbookViewId="0"/>
  </sheetViews>
  <sheetFormatPr baseColWidth="10" defaultColWidth="8.83203125" defaultRowHeight="15" x14ac:dyDescent="0.2"/>
  <cols>
    <col min="1" max="1" width="14" style="46" customWidth="1"/>
    <col min="2" max="2" width="11.6640625" style="26" customWidth="1"/>
    <col min="3" max="3" width="11.5" style="26" customWidth="1"/>
    <col min="4" max="4" width="12" style="26" customWidth="1"/>
    <col min="5" max="5" width="12.5" style="26" customWidth="1"/>
    <col min="6" max="6" width="11.6640625" style="26" customWidth="1"/>
  </cols>
  <sheetData>
    <row r="1" spans="1:3" ht="16" x14ac:dyDescent="0.2">
      <c r="A1" s="45" t="s">
        <v>34</v>
      </c>
    </row>
    <row r="2" spans="1:3" ht="16" x14ac:dyDescent="0.2">
      <c r="C2" s="9"/>
    </row>
    <row r="21" spans="1:11" x14ac:dyDescent="0.2">
      <c r="A21" s="47" t="s">
        <v>46</v>
      </c>
    </row>
    <row r="22" spans="1:11" x14ac:dyDescent="0.2">
      <c r="A22" s="48" t="s">
        <v>33</v>
      </c>
    </row>
    <row r="23" spans="1:11" x14ac:dyDescent="0.2">
      <c r="A23" s="3" t="s">
        <v>38</v>
      </c>
    </row>
    <row r="24" spans="1:11" x14ac:dyDescent="0.2">
      <c r="A24" s="3"/>
    </row>
    <row r="25" spans="1:11" x14ac:dyDescent="0.2">
      <c r="K25" s="24"/>
    </row>
    <row r="26" spans="1:11" ht="16" x14ac:dyDescent="0.2">
      <c r="A26" s="11" t="s">
        <v>9</v>
      </c>
      <c r="B26" s="11" t="s">
        <v>10</v>
      </c>
      <c r="C26" s="11" t="s">
        <v>11</v>
      </c>
      <c r="D26" s="11" t="s">
        <v>12</v>
      </c>
      <c r="E26" s="11" t="s">
        <v>13</v>
      </c>
      <c r="F26" s="11" t="s">
        <v>14</v>
      </c>
      <c r="K26" s="24"/>
    </row>
    <row r="27" spans="1:11" ht="16" x14ac:dyDescent="0.2">
      <c r="A27" s="40">
        <v>0.78886950016021729</v>
      </c>
      <c r="B27" s="40">
        <v>0.83384144306182861</v>
      </c>
      <c r="C27" s="40">
        <v>0.83539539575576782</v>
      </c>
      <c r="D27" s="40">
        <v>0.88935238122940063</v>
      </c>
      <c r="E27" s="40">
        <v>0.92081016302108765</v>
      </c>
      <c r="F27" s="40">
        <v>0.94909632205963135</v>
      </c>
      <c r="K27" s="24"/>
    </row>
    <row r="28" spans="1:11" ht="16" x14ac:dyDescent="0.2">
      <c r="C28" s="9"/>
      <c r="D28" s="9"/>
      <c r="E28" s="9"/>
      <c r="F28" s="9"/>
      <c r="G28" s="9"/>
      <c r="H28" s="9"/>
      <c r="K28" s="24"/>
    </row>
    <row r="29" spans="1:11" x14ac:dyDescent="0.2">
      <c r="K29" s="24"/>
    </row>
    <row r="30" spans="1:11" x14ac:dyDescent="0.2">
      <c r="A30" s="49"/>
      <c r="C30" s="39"/>
      <c r="D30" s="39"/>
      <c r="E30" s="39"/>
      <c r="F30" s="39"/>
      <c r="G30" s="24"/>
      <c r="H30" s="24"/>
    </row>
    <row r="31" spans="1:11" x14ac:dyDescent="0.2">
      <c r="A31" s="49"/>
    </row>
    <row r="32" spans="1:11" x14ac:dyDescent="0.2">
      <c r="A32" s="50"/>
    </row>
    <row r="33" spans="1:11" x14ac:dyDescent="0.2">
      <c r="A33" s="51"/>
    </row>
    <row r="37" spans="1:11" x14ac:dyDescent="0.2">
      <c r="D37" s="39"/>
      <c r="E37" s="39"/>
      <c r="F37" s="39"/>
      <c r="G37" s="24"/>
      <c r="H37" s="24"/>
      <c r="K37" s="24"/>
    </row>
    <row r="38" spans="1:11" x14ac:dyDescent="0.2">
      <c r="K38" s="24"/>
    </row>
    <row r="39" spans="1:11" x14ac:dyDescent="0.2">
      <c r="K39" s="24"/>
    </row>
    <row r="40" spans="1:11" x14ac:dyDescent="0.2">
      <c r="K40" s="24"/>
    </row>
    <row r="41" spans="1:11" x14ac:dyDescent="0.2">
      <c r="K41" s="24"/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58"/>
  <sheetViews>
    <sheetView zoomScale="125" zoomScaleNormal="125" workbookViewId="0"/>
  </sheetViews>
  <sheetFormatPr baseColWidth="10" defaultColWidth="8.83203125" defaultRowHeight="15" x14ac:dyDescent="0.2"/>
  <cols>
    <col min="1" max="1" width="14.6640625" style="5" customWidth="1"/>
    <col min="2" max="2" width="12.5" style="52" customWidth="1"/>
    <col min="3" max="3" width="14.6640625" style="52" customWidth="1"/>
    <col min="4" max="5" width="11.83203125" style="16" customWidth="1"/>
    <col min="6" max="6" width="15.33203125" style="16" customWidth="1"/>
    <col min="7" max="16384" width="8.83203125" style="5"/>
  </cols>
  <sheetData>
    <row r="1" spans="1:1" ht="16" x14ac:dyDescent="0.2">
      <c r="A1" s="7" t="s">
        <v>35</v>
      </c>
    </row>
    <row r="19" spans="1:19" x14ac:dyDescent="0.2">
      <c r="Q19"/>
      <c r="R19" s="24"/>
      <c r="S19" s="24"/>
    </row>
    <row r="20" spans="1:19" x14ac:dyDescent="0.2">
      <c r="D20" s="5"/>
      <c r="E20" s="5"/>
      <c r="F20" s="5"/>
    </row>
    <row r="21" spans="1:19" x14ac:dyDescent="0.2">
      <c r="A21" s="48" t="s">
        <v>33</v>
      </c>
      <c r="D21" s="5"/>
      <c r="E21" s="5"/>
      <c r="F21" s="5"/>
    </row>
    <row r="22" spans="1:19" x14ac:dyDescent="0.2">
      <c r="A22" s="3" t="s">
        <v>38</v>
      </c>
      <c r="D22" s="5"/>
      <c r="E22" s="5"/>
      <c r="F22" s="5"/>
    </row>
    <row r="23" spans="1:19" x14ac:dyDescent="0.2">
      <c r="A23" s="3"/>
      <c r="D23" s="5"/>
      <c r="E23" s="5"/>
      <c r="F23" s="5"/>
    </row>
    <row r="24" spans="1:19" x14ac:dyDescent="0.2">
      <c r="Q24"/>
      <c r="R24" s="24"/>
      <c r="S24" s="24"/>
    </row>
    <row r="25" spans="1:19" ht="16" x14ac:dyDescent="0.2">
      <c r="A25" s="10"/>
      <c r="B25" s="57" t="s">
        <v>31</v>
      </c>
      <c r="C25" s="57" t="s">
        <v>30</v>
      </c>
      <c r="D25" s="19"/>
      <c r="E25" s="5"/>
      <c r="F25" s="5"/>
      <c r="Q25"/>
      <c r="R25" s="24"/>
      <c r="S25" s="24"/>
    </row>
    <row r="26" spans="1:19" ht="16" x14ac:dyDescent="0.2">
      <c r="A26" s="20" t="s">
        <v>16</v>
      </c>
      <c r="B26" s="55">
        <v>0.92687159776687622</v>
      </c>
      <c r="C26" s="55">
        <v>0.95688128471374512</v>
      </c>
      <c r="D26" s="20"/>
      <c r="E26" s="5"/>
      <c r="F26" s="24"/>
      <c r="I26"/>
      <c r="Q26"/>
      <c r="R26" s="24"/>
      <c r="S26" s="24"/>
    </row>
    <row r="27" spans="1:19" ht="16" x14ac:dyDescent="0.2">
      <c r="A27" s="20" t="s">
        <v>19</v>
      </c>
      <c r="B27" s="55">
        <v>0.64380955696105957</v>
      </c>
      <c r="C27" s="55">
        <v>0.87944555282592773</v>
      </c>
      <c r="D27" s="20"/>
      <c r="E27" s="5"/>
      <c r="F27" s="24"/>
      <c r="I27"/>
      <c r="J27"/>
      <c r="K27" s="24"/>
      <c r="Q27"/>
      <c r="R27" s="24"/>
      <c r="S27" s="24"/>
    </row>
    <row r="28" spans="1:19" ht="16" x14ac:dyDescent="0.2">
      <c r="A28" s="20" t="s">
        <v>21</v>
      </c>
      <c r="B28" s="55">
        <v>0.73753821849822998</v>
      </c>
      <c r="C28" s="55">
        <v>0.85875952243804932</v>
      </c>
      <c r="D28" s="24"/>
      <c r="E28" s="5"/>
      <c r="F28" s="24"/>
      <c r="I28"/>
      <c r="J28"/>
      <c r="K28" s="24"/>
      <c r="Q28"/>
      <c r="R28" s="24"/>
      <c r="S28" s="24"/>
    </row>
    <row r="29" spans="1:19" ht="16" x14ac:dyDescent="0.2">
      <c r="A29" s="13" t="s">
        <v>22</v>
      </c>
      <c r="B29" s="56">
        <v>0.79905062913894653</v>
      </c>
      <c r="C29" s="56">
        <v>0.89137446880340576</v>
      </c>
      <c r="D29" s="20"/>
      <c r="E29" s="5"/>
      <c r="F29" s="24"/>
      <c r="I29"/>
      <c r="J29"/>
      <c r="K29" s="24"/>
      <c r="Q29"/>
      <c r="R29" s="24"/>
      <c r="S29" s="24"/>
    </row>
    <row r="30" spans="1:19" x14ac:dyDescent="0.2">
      <c r="J30"/>
      <c r="K30" s="24"/>
      <c r="Q30"/>
      <c r="R30" s="24"/>
      <c r="S30" s="24"/>
    </row>
    <row r="31" spans="1:19" x14ac:dyDescent="0.2">
      <c r="A31" s="1"/>
    </row>
    <row r="32" spans="1:19" x14ac:dyDescent="0.2">
      <c r="A32" s="1"/>
    </row>
    <row r="35" spans="1:13" ht="16" x14ac:dyDescent="0.2">
      <c r="A35" s="20"/>
      <c r="M35" s="8"/>
    </row>
    <row r="36" spans="1:13" ht="16" x14ac:dyDescent="0.2">
      <c r="A36" s="20"/>
    </row>
    <row r="37" spans="1:13" ht="16" x14ac:dyDescent="0.2">
      <c r="A37" s="20"/>
    </row>
    <row r="38" spans="1:13" ht="16" x14ac:dyDescent="0.2">
      <c r="A38" s="20"/>
      <c r="E38"/>
      <c r="F38" s="24"/>
    </row>
    <row r="39" spans="1:13" ht="16" x14ac:dyDescent="0.2">
      <c r="A39" s="20"/>
      <c r="E39"/>
      <c r="F39" s="24"/>
    </row>
    <row r="40" spans="1:13" x14ac:dyDescent="0.2">
      <c r="E40"/>
      <c r="F40" s="24"/>
    </row>
    <row r="41" spans="1:13" x14ac:dyDescent="0.2">
      <c r="A41" s="1"/>
      <c r="E41"/>
      <c r="F41" s="24"/>
    </row>
    <row r="42" spans="1:13" x14ac:dyDescent="0.2">
      <c r="A42" s="1"/>
    </row>
    <row r="45" spans="1:13" x14ac:dyDescent="0.2">
      <c r="A45"/>
      <c r="B45" s="53"/>
    </row>
    <row r="46" spans="1:13" x14ac:dyDescent="0.2">
      <c r="A46"/>
      <c r="B46" s="53"/>
    </row>
    <row r="47" spans="1:13" x14ac:dyDescent="0.2">
      <c r="A47"/>
      <c r="B47" s="53"/>
    </row>
    <row r="48" spans="1:13" x14ac:dyDescent="0.2">
      <c r="A48"/>
      <c r="B48" s="53"/>
    </row>
    <row r="69" spans="6:8" x14ac:dyDescent="0.2">
      <c r="F69" s="5"/>
    </row>
    <row r="70" spans="6:8" ht="16" x14ac:dyDescent="0.2">
      <c r="H70" s="8"/>
    </row>
    <row r="148" spans="1:29" x14ac:dyDescent="0.2">
      <c r="N148" s="15"/>
      <c r="O148" s="15"/>
    </row>
    <row r="149" spans="1:29" x14ac:dyDescent="0.2">
      <c r="A149" s="6"/>
      <c r="N149" s="15"/>
      <c r="O149" s="15"/>
    </row>
    <row r="150" spans="1:29" x14ac:dyDescent="0.2">
      <c r="M150" s="6"/>
    </row>
    <row r="152" spans="1:29" x14ac:dyDescent="0.2">
      <c r="AC152" s="6"/>
    </row>
    <row r="178" spans="1:1" x14ac:dyDescent="0.2">
      <c r="A178" s="6"/>
    </row>
    <row r="209" spans="2:23" x14ac:dyDescent="0.2">
      <c r="M209" s="6"/>
    </row>
    <row r="215" spans="2:23" x14ac:dyDescent="0.2">
      <c r="V215" s="15"/>
      <c r="W215" s="15"/>
    </row>
    <row r="216" spans="2:23" x14ac:dyDescent="0.2">
      <c r="V216" s="15"/>
      <c r="W216" s="15"/>
    </row>
    <row r="219" spans="2:23" x14ac:dyDescent="0.2">
      <c r="V219" s="15"/>
      <c r="W219" s="15"/>
    </row>
    <row r="220" spans="2:23" x14ac:dyDescent="0.2">
      <c r="V220" s="15"/>
      <c r="W220" s="15"/>
    </row>
    <row r="221" spans="2:23" ht="21" x14ac:dyDescent="0.2">
      <c r="B221" s="54"/>
    </row>
    <row r="229" spans="1:5" x14ac:dyDescent="0.2">
      <c r="E229" s="18"/>
    </row>
    <row r="234" spans="1:5" x14ac:dyDescent="0.2">
      <c r="A234" s="6"/>
    </row>
    <row r="243" spans="13:13" x14ac:dyDescent="0.2">
      <c r="M243" s="6"/>
    </row>
    <row r="258" spans="1:1" x14ac:dyDescent="0.2">
      <c r="A258" s="6"/>
    </row>
  </sheetData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2017-08-17T16:01:31Z</dcterms:created>
  <dcterms:modified xsi:type="dcterms:W3CDTF">2022-07-27T14:05:09Z</dcterms:modified>
</cp:coreProperties>
</file>