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40" yWindow="105" windowWidth="18375" windowHeight="13680"/>
  </bookViews>
  <sheets>
    <sheet name="Figure 1." sheetId="1" r:id="rId1"/>
    <sheet name="Figure 2." sheetId="3" r:id="rId2"/>
    <sheet name="Figure 3" sheetId="2" r:id="rId3"/>
    <sheet name="Figure 4." sheetId="4" r:id="rId4"/>
    <sheet name="Figure 5." sheetId="5" r:id="rId5"/>
    <sheet name="Figures 6a and 6b" sheetId="6" r:id="rId6"/>
  </sheets>
  <externalReferences>
    <externalReference r:id="rId7"/>
  </externalReferences>
  <definedNames>
    <definedName name="_ftn1" localSheetId="0">'Figure 1.'!$B$34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9" i="1" l="1"/>
  <c r="B9" i="1"/>
  <c r="J8" i="1"/>
  <c r="B8" i="1"/>
  <c r="J7" i="1"/>
  <c r="B7" i="1"/>
  <c r="J6" i="1"/>
  <c r="B6" i="1"/>
  <c r="J5" i="1"/>
  <c r="B5" i="1"/>
  <c r="J4" i="1"/>
  <c r="B4" i="1"/>
</calcChain>
</file>

<file path=xl/sharedStrings.xml><?xml version="1.0" encoding="utf-8"?>
<sst xmlns="http://schemas.openxmlformats.org/spreadsheetml/2006/main" count="54" uniqueCount="43">
  <si>
    <t>Mortality table</t>
  </si>
  <si>
    <t>Generational</t>
  </si>
  <si>
    <r>
      <t xml:space="preserve">Figure 1. </t>
    </r>
    <r>
      <rPr>
        <i/>
        <sz val="12"/>
        <color theme="1"/>
        <rFont val="Times New Roman"/>
        <family val="1"/>
      </rPr>
      <t xml:space="preserve">Distribution of Mortality Tables Used by Large State/Local Pension Plans, 2000 and 2013 </t>
    </r>
  </si>
  <si>
    <r>
      <t xml:space="preserve">Figure 2. </t>
    </r>
    <r>
      <rPr>
        <i/>
        <sz val="12"/>
        <color theme="1"/>
        <rFont val="Times New Roman"/>
        <family val="1"/>
      </rPr>
      <t>Number of State/Local Pension Plans Using Generational Scaling, 2000-13</t>
    </r>
  </si>
  <si>
    <r>
      <t>Source</t>
    </r>
    <r>
      <rPr>
        <sz val="10"/>
        <color rgb="FF000000"/>
        <rFont val="Times New Roman"/>
        <family val="1"/>
      </rPr>
      <t>: Various pension plan actuarial valuations.</t>
    </r>
  </si>
  <si>
    <r>
      <t>Source</t>
    </r>
    <r>
      <rPr>
        <sz val="10"/>
        <color theme="1"/>
        <rFont val="Times New Roman"/>
        <family val="1"/>
      </rPr>
      <t>: Various pension plan actuarial valuations.</t>
    </r>
  </si>
  <si>
    <t>Note.  Alabama TRS (2000), DC TRS (2013), and North Dakota TRS (2013) use different mortality tables for male and female retirees.  For these plans, the figure reflects the male mortality tables.  For a description of the various methods, see endnote 5</t>
  </si>
  <si>
    <t>Male</t>
  </si>
  <si>
    <t>Female</t>
  </si>
  <si>
    <t>RP-2000</t>
  </si>
  <si>
    <t>IRS 2014</t>
  </si>
  <si>
    <t>RP-2014</t>
  </si>
  <si>
    <t>RP-2014 Generational</t>
  </si>
  <si>
    <r>
      <t xml:space="preserve">Figure 3. </t>
    </r>
    <r>
      <rPr>
        <i/>
        <sz val="12"/>
        <color theme="1"/>
        <rFont val="Times New Roman"/>
        <family val="1"/>
      </rPr>
      <t xml:space="preserve">Life Expectancy at Age 65 for Healthy Annuitants Under Various Generational Tables  </t>
    </r>
  </si>
  <si>
    <t>15 to 16</t>
  </si>
  <si>
    <t>16 to 17</t>
  </si>
  <si>
    <t>17 to 18</t>
  </si>
  <si>
    <t>18 to 19</t>
  </si>
  <si>
    <t>19 to 20</t>
  </si>
  <si>
    <t>20 to 21</t>
  </si>
  <si>
    <t>21 to 22</t>
  </si>
  <si>
    <t>22 to 23</t>
  </si>
  <si>
    <t>23 to 24</t>
  </si>
  <si>
    <t>&gt;24</t>
  </si>
  <si>
    <r>
      <t xml:space="preserve">Figure 4. </t>
    </r>
    <r>
      <rPr>
        <i/>
        <sz val="12"/>
        <color theme="1"/>
        <rFont val="Times New Roman"/>
        <family val="1"/>
      </rPr>
      <t xml:space="preserve">Distribution of State and Local Plans by Average Life Expectancy at Age 65 </t>
    </r>
  </si>
  <si>
    <r>
      <t>Source</t>
    </r>
    <r>
      <rPr>
        <sz val="10"/>
        <color theme="1"/>
        <rFont val="Times New Roman"/>
        <family val="1"/>
      </rPr>
      <t>: Authors’ calculations.</t>
    </r>
  </si>
  <si>
    <t>Figure 1</t>
  </si>
  <si>
    <t>Funded Ratio</t>
  </si>
  <si>
    <t>RP-2014 static</t>
  </si>
  <si>
    <t>RP-2014 generational</t>
  </si>
  <si>
    <r>
      <t xml:space="preserve">Figure 5. </t>
    </r>
    <r>
      <rPr>
        <i/>
        <sz val="12"/>
        <color theme="1"/>
        <rFont val="Times New Roman"/>
        <family val="1"/>
      </rPr>
      <t>Average Funded Ratio by Mortality Table</t>
    </r>
    <r>
      <rPr>
        <sz val="8"/>
        <color theme="1"/>
        <rFont val="Cambria"/>
        <family val="1"/>
      </rPr>
      <t> </t>
    </r>
  </si>
  <si>
    <t>Biggest decline</t>
  </si>
  <si>
    <t>Smallest decline</t>
  </si>
  <si>
    <r>
      <t xml:space="preserve">Figures 6a and 6b. </t>
    </r>
    <r>
      <rPr>
        <i/>
        <sz val="12"/>
        <color theme="1"/>
        <rFont val="Times New Roman"/>
        <family val="1"/>
      </rPr>
      <t>Plan Size and Funded Ratio for Plans with Biggest and Smallest Declines in Funded Ratio from Adopting Generational RP-2014</t>
    </r>
  </si>
  <si>
    <r>
      <t xml:space="preserve">6a. </t>
    </r>
    <r>
      <rPr>
        <i/>
        <sz val="12"/>
        <color theme="1"/>
        <rFont val="Times New Roman"/>
        <family val="1"/>
      </rPr>
      <t>Plan Size (Average Liability)</t>
    </r>
  </si>
  <si>
    <r>
      <t xml:space="preserve">6b. </t>
    </r>
    <r>
      <rPr>
        <i/>
        <sz val="12"/>
        <color theme="1"/>
        <rFont val="Times New Roman"/>
        <family val="1"/>
      </rPr>
      <t>Current Funded Ratio</t>
    </r>
  </si>
  <si>
    <r>
      <t>Source:</t>
    </r>
    <r>
      <rPr>
        <sz val="10"/>
        <color theme="1"/>
        <rFont val="Times New Roman"/>
        <family val="1"/>
      </rPr>
      <t xml:space="preserve"> Authors’ calculations.</t>
    </r>
  </si>
  <si>
    <t>Men</t>
  </si>
  <si>
    <t>Women</t>
  </si>
  <si>
    <t>Current mortality tables</t>
  </si>
  <si>
    <t>24+</t>
  </si>
  <si>
    <r>
      <t>Source:</t>
    </r>
    <r>
      <rPr>
        <sz val="10"/>
        <color theme="1"/>
        <rFont val="Times New Roman"/>
        <family val="1"/>
      </rPr>
      <t xml:space="preserve"> Authors’ calculations from Society of Actuaries (2015); and Internal Revenue Service (2013).</t>
    </r>
  </si>
  <si>
    <t>* When using these data, please cite the Center for Retirement Research at Boston College.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</si>
</sst>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x14ac:knownFonts="1">
    <font>
      <sz val="12"/>
      <color theme="1"/>
      <name val="Times New Roman"/>
      <family val="2"/>
    </font>
    <font>
      <sz val="11"/>
      <color theme="1"/>
      <name val="Calibri"/>
      <family val="2"/>
      <scheme val="minor"/>
    </font>
    <font>
      <sz val="12"/>
      <color theme="1"/>
      <name val="Times New Roman"/>
      <family val="2"/>
    </font>
    <font>
      <i/>
      <sz val="12"/>
      <color theme="1"/>
      <name val="Times New Roman"/>
      <family val="1"/>
    </font>
    <font>
      <b/>
      <u/>
      <sz val="12"/>
      <color theme="1"/>
      <name val="Times New Roman"/>
      <family val="2"/>
    </font>
    <font>
      <i/>
      <sz val="10"/>
      <color rgb="FF000000"/>
      <name val="Times New Roman"/>
      <family val="1"/>
    </font>
    <font>
      <sz val="10"/>
      <color rgb="FF000000"/>
      <name val="Times New Roman"/>
      <family val="1"/>
    </font>
    <font>
      <sz val="10"/>
      <color theme="1"/>
      <name val="Times New Roman"/>
      <family val="1"/>
    </font>
    <font>
      <sz val="8"/>
      <color theme="1"/>
      <name val="Cambria"/>
      <family val="1"/>
    </font>
    <font>
      <i/>
      <sz val="10"/>
      <color theme="1"/>
      <name val="Times New Roman"/>
      <family val="1"/>
    </font>
    <font>
      <sz val="12"/>
      <color theme="1"/>
      <name val="Times New Roman"/>
      <family val="1"/>
    </font>
    <font>
      <i/>
      <sz val="10"/>
      <color indexed="8"/>
      <name val="Times New Roman"/>
      <family val="1"/>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cellStyleXfs>
  <cellXfs count="19">
    <xf numFmtId="0" fontId="0" fillId="0" borderId="0" xfId="0"/>
    <xf numFmtId="9" fontId="0" fillId="0" borderId="0" xfId="3" applyFont="1"/>
    <xf numFmtId="9" fontId="0" fillId="0" borderId="0" xfId="0" applyNumberFormat="1"/>
    <xf numFmtId="0" fontId="4" fillId="0" borderId="0" xfId="0" applyFont="1"/>
    <xf numFmtId="0" fontId="0" fillId="0" borderId="0" xfId="0" applyFont="1"/>
    <xf numFmtId="9" fontId="0" fillId="0" borderId="0" xfId="0" applyNumberFormat="1" applyFont="1"/>
    <xf numFmtId="0" fontId="5" fillId="0" borderId="0" xfId="0" applyFont="1" applyAlignment="1">
      <alignment vertical="center"/>
    </xf>
    <xf numFmtId="0" fontId="7" fillId="0" borderId="0" xfId="0" applyFont="1"/>
    <xf numFmtId="0" fontId="9" fillId="0" borderId="0" xfId="0" applyFont="1"/>
    <xf numFmtId="0" fontId="9" fillId="0" borderId="0" xfId="0" applyFont="1" applyAlignment="1">
      <alignment vertical="center"/>
    </xf>
    <xf numFmtId="0" fontId="8" fillId="0" borderId="0" xfId="0" applyFont="1" applyAlignment="1">
      <alignment vertical="center"/>
    </xf>
    <xf numFmtId="164" fontId="0" fillId="0" borderId="0" xfId="1" applyNumberFormat="1" applyFont="1"/>
    <xf numFmtId="164" fontId="0" fillId="0" borderId="0" xfId="0" applyNumberFormat="1"/>
    <xf numFmtId="0" fontId="10" fillId="0" borderId="0" xfId="0" applyFont="1"/>
    <xf numFmtId="0" fontId="10" fillId="0" borderId="0" xfId="0" applyFont="1" applyAlignment="1">
      <alignment vertical="center"/>
    </xf>
    <xf numFmtId="165" fontId="0" fillId="0" borderId="0" xfId="2" applyNumberFormat="1" applyFont="1"/>
    <xf numFmtId="166" fontId="0" fillId="0" borderId="0" xfId="0" applyNumberFormat="1"/>
    <xf numFmtId="0" fontId="0" fillId="0" borderId="0" xfId="0" applyAlignment="1">
      <alignment horizontal="left"/>
    </xf>
    <xf numFmtId="0" fontId="11" fillId="0" borderId="0" xfId="0"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37094769656601E-2"/>
          <c:y val="0.116666666666667"/>
          <c:w val="0.46998722860791797"/>
          <c:h val="0.76666666666666705"/>
        </c:manualLayout>
      </c:layout>
      <c:pieChart>
        <c:varyColors val="1"/>
        <c:ser>
          <c:idx val="0"/>
          <c:order val="0"/>
          <c:tx>
            <c:strRef>
              <c:f>'Figure 1.'!$C$3</c:f>
              <c:strCache>
                <c:ptCount val="1"/>
                <c:pt idx="0">
                  <c:v>2000</c:v>
                </c:pt>
              </c:strCache>
            </c:strRef>
          </c:tx>
          <c:dPt>
            <c:idx val="0"/>
            <c:bubble3D val="0"/>
            <c:spPr>
              <a:solidFill>
                <a:srgbClr val="800000"/>
              </a:solidFill>
              <a:ln w="3175">
                <a:solidFill>
                  <a:schemeClr val="tx1">
                    <a:alpha val="99000"/>
                  </a:schemeClr>
                </a:solidFill>
              </a:ln>
            </c:spPr>
          </c:dPt>
          <c:dPt>
            <c:idx val="1"/>
            <c:bubble3D val="0"/>
            <c:spPr>
              <a:solidFill>
                <a:schemeClr val="bg1">
                  <a:lumMod val="75000"/>
                </a:schemeClr>
              </a:solidFill>
              <a:ln w="3175">
                <a:solidFill>
                  <a:schemeClr val="tx1"/>
                </a:solidFill>
              </a:ln>
            </c:spPr>
          </c:dPt>
          <c:dPt>
            <c:idx val="2"/>
            <c:bubble3D val="0"/>
            <c:spPr>
              <a:solidFill>
                <a:schemeClr val="tx1"/>
              </a:solidFill>
              <a:ln w="3175">
                <a:solidFill>
                  <a:schemeClr val="tx1"/>
                </a:solidFill>
              </a:ln>
            </c:spPr>
          </c:dPt>
          <c:dPt>
            <c:idx val="3"/>
            <c:bubble3D val="0"/>
            <c:spPr>
              <a:solidFill>
                <a:schemeClr val="bg1"/>
              </a:solidFill>
              <a:ln w="3175">
                <a:solidFill>
                  <a:schemeClr val="tx1"/>
                </a:solidFill>
              </a:ln>
            </c:spPr>
          </c:dPt>
          <c:dPt>
            <c:idx val="4"/>
            <c:bubble3D val="0"/>
            <c:spPr>
              <a:pattFill prst="wdUpDiag">
                <a:fgClr>
                  <a:schemeClr val="bg1">
                    <a:lumMod val="75000"/>
                  </a:schemeClr>
                </a:fgClr>
                <a:bgClr>
                  <a:schemeClr val="bg1"/>
                </a:bgClr>
              </a:pattFill>
              <a:ln w="3175">
                <a:solidFill>
                  <a:schemeClr val="tx1"/>
                </a:solidFill>
              </a:ln>
            </c:spPr>
          </c:dPt>
          <c:dPt>
            <c:idx val="5"/>
            <c:bubble3D val="0"/>
            <c:spPr>
              <a:pattFill prst="pct5">
                <a:fgClr>
                  <a:schemeClr val="tx1"/>
                </a:fgClr>
                <a:bgClr>
                  <a:schemeClr val="bg1"/>
                </a:bgClr>
              </a:pattFill>
              <a:ln w="3175">
                <a:solidFill>
                  <a:schemeClr val="tx1"/>
                </a:solidFill>
              </a:ln>
            </c:spPr>
          </c:dPt>
          <c:dLbls>
            <c:txPr>
              <a:bodyPr/>
              <a:lstStyle/>
              <a:p>
                <a:pPr>
                  <a:defRPr sz="1800"/>
                </a:pPr>
                <a:endParaRPr lang="en-US"/>
              </a:p>
            </c:txPr>
            <c:dLblPos val="outEnd"/>
            <c:showLegendKey val="0"/>
            <c:showVal val="1"/>
            <c:showCatName val="0"/>
            <c:showSerName val="0"/>
            <c:showPercent val="0"/>
            <c:showBubbleSize val="0"/>
            <c:showLeaderLines val="1"/>
          </c:dLbls>
          <c:cat>
            <c:strRef>
              <c:f>'Figure 1.'!$B$4:$B$9</c:f>
              <c:strCache>
                <c:ptCount val="6"/>
                <c:pt idx="0">
                  <c:v>RP-2000</c:v>
                </c:pt>
                <c:pt idx="1">
                  <c:v>GAM 1994</c:v>
                </c:pt>
                <c:pt idx="2">
                  <c:v>Other</c:v>
                </c:pt>
                <c:pt idx="3">
                  <c:v>Proprietary</c:v>
                </c:pt>
                <c:pt idx="4">
                  <c:v>GAM 1983</c:v>
                </c:pt>
                <c:pt idx="5">
                  <c:v>UP-1994</c:v>
                </c:pt>
              </c:strCache>
            </c:strRef>
          </c:cat>
          <c:val>
            <c:numRef>
              <c:f>'Figure 1.'!$C$4:$C$9</c:f>
              <c:numCache>
                <c:formatCode>0%</c:formatCode>
                <c:ptCount val="6"/>
                <c:pt idx="0">
                  <c:v>0.11842105263157894</c:v>
                </c:pt>
                <c:pt idx="1">
                  <c:v>0.25657894736842107</c:v>
                </c:pt>
                <c:pt idx="2">
                  <c:v>0.13815789473684212</c:v>
                </c:pt>
                <c:pt idx="3">
                  <c:v>0.125</c:v>
                </c:pt>
                <c:pt idx="4">
                  <c:v>0.25657894736842107</c:v>
                </c:pt>
                <c:pt idx="5">
                  <c:v>0.10526315789473684</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74852972699390197"/>
          <c:y val="0.19362392200974879"/>
          <c:w val="0.24683259099990251"/>
          <c:h val="0.61275215598050248"/>
        </c:manualLayout>
      </c:layout>
      <c:overlay val="0"/>
      <c:spPr>
        <a:ln w="3175">
          <a:solidFill>
            <a:schemeClr val="bg1">
              <a:lumMod val="50000"/>
            </a:schemeClr>
          </a:solidFill>
        </a:ln>
      </c:spPr>
      <c:txPr>
        <a:bodyPr/>
        <a:lstStyle/>
        <a:p>
          <a:pPr>
            <a:defRPr sz="1800"/>
          </a:pPr>
          <a:endParaRPr lang="en-US"/>
        </a:p>
      </c:txPr>
    </c:legend>
    <c:plotVisOnly val="1"/>
    <c:dispBlanksAs val="gap"/>
    <c:showDLblsOverMax val="0"/>
  </c:chart>
  <c:spPr>
    <a:ln>
      <a:noFill/>
    </a:ln>
  </c:spPr>
  <c:txPr>
    <a:bodyPr/>
    <a:lstStyle/>
    <a:p>
      <a:pPr>
        <a:defRPr sz="1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1.'!$K$3</c:f>
              <c:strCache>
                <c:ptCount val="1"/>
                <c:pt idx="0">
                  <c:v>2013</c:v>
                </c:pt>
              </c:strCache>
            </c:strRef>
          </c:tx>
          <c:dPt>
            <c:idx val="0"/>
            <c:bubble3D val="0"/>
            <c:spPr>
              <a:solidFill>
                <a:srgbClr val="800000"/>
              </a:solidFill>
              <a:ln w="3175">
                <a:solidFill>
                  <a:schemeClr val="tx1"/>
                </a:solidFill>
              </a:ln>
            </c:spPr>
          </c:dPt>
          <c:dPt>
            <c:idx val="1"/>
            <c:bubble3D val="0"/>
            <c:spPr>
              <a:solidFill>
                <a:schemeClr val="bg1">
                  <a:lumMod val="75000"/>
                </a:schemeClr>
              </a:solidFill>
              <a:ln w="3175">
                <a:solidFill>
                  <a:schemeClr val="tx1"/>
                </a:solidFill>
              </a:ln>
            </c:spPr>
          </c:dPt>
          <c:dPt>
            <c:idx val="2"/>
            <c:bubble3D val="0"/>
            <c:spPr>
              <a:solidFill>
                <a:schemeClr val="tx1"/>
              </a:solidFill>
              <a:ln w="3175">
                <a:solidFill>
                  <a:schemeClr val="tx1"/>
                </a:solidFill>
              </a:ln>
            </c:spPr>
          </c:dPt>
          <c:dPt>
            <c:idx val="3"/>
            <c:bubble3D val="0"/>
            <c:spPr>
              <a:solidFill>
                <a:schemeClr val="bg1"/>
              </a:solidFill>
              <a:ln w="3175">
                <a:solidFill>
                  <a:schemeClr val="tx1"/>
                </a:solidFill>
              </a:ln>
            </c:spPr>
          </c:dPt>
          <c:dPt>
            <c:idx val="4"/>
            <c:bubble3D val="0"/>
            <c:spPr>
              <a:pattFill prst="wdUpDiag">
                <a:fgClr>
                  <a:schemeClr val="bg1">
                    <a:lumMod val="75000"/>
                  </a:schemeClr>
                </a:fgClr>
                <a:bgClr>
                  <a:schemeClr val="bg1"/>
                </a:bgClr>
              </a:pattFill>
              <a:ln w="3175">
                <a:solidFill>
                  <a:schemeClr val="tx1"/>
                </a:solidFill>
              </a:ln>
            </c:spPr>
          </c:dPt>
          <c:dPt>
            <c:idx val="5"/>
            <c:bubble3D val="0"/>
            <c:spPr>
              <a:pattFill prst="pct10">
                <a:fgClr>
                  <a:schemeClr val="tx1"/>
                </a:fgClr>
                <a:bgClr>
                  <a:schemeClr val="bg1"/>
                </a:bgClr>
              </a:pattFill>
              <a:ln w="3175">
                <a:solidFill>
                  <a:schemeClr val="tx1"/>
                </a:solidFill>
              </a:ln>
            </c:spPr>
          </c:dPt>
          <c:dLbls>
            <c:dLbl>
              <c:idx val="4"/>
              <c:layout>
                <c:manualLayout>
                  <c:x val="-9.7600638169842019E-3"/>
                  <c:y val="-7.1045392901897285E-20"/>
                </c:manualLayout>
              </c:layout>
              <c:dLblPos val="bestFit"/>
              <c:showLegendKey val="0"/>
              <c:showVal val="1"/>
              <c:showCatName val="0"/>
              <c:showSerName val="0"/>
              <c:showPercent val="0"/>
              <c:showBubbleSize val="0"/>
            </c:dLbl>
            <c:dLbl>
              <c:idx val="5"/>
              <c:layout>
                <c:manualLayout>
                  <c:x val="2.9391881420091848E-2"/>
                  <c:y val="0"/>
                </c:manualLayout>
              </c:layout>
              <c:dLblPos val="bestFit"/>
              <c:showLegendKey val="0"/>
              <c:showVal val="1"/>
              <c:showCatName val="0"/>
              <c:showSerName val="0"/>
              <c:showPercent val="0"/>
              <c:showBubbleSize val="0"/>
            </c:dLbl>
            <c:txPr>
              <a:bodyPr/>
              <a:lstStyle/>
              <a:p>
                <a:pPr>
                  <a:defRPr sz="1800"/>
                </a:pPr>
                <a:endParaRPr lang="en-US"/>
              </a:p>
            </c:txPr>
            <c:dLblPos val="outEnd"/>
            <c:showLegendKey val="0"/>
            <c:showVal val="1"/>
            <c:showCatName val="0"/>
            <c:showSerName val="0"/>
            <c:showPercent val="0"/>
            <c:showBubbleSize val="0"/>
            <c:showLeaderLines val="1"/>
          </c:dLbls>
          <c:cat>
            <c:strRef>
              <c:f>'Figure 1.'!$J$4:$J$9</c:f>
              <c:strCache>
                <c:ptCount val="6"/>
                <c:pt idx="0">
                  <c:v>RP-2000</c:v>
                </c:pt>
                <c:pt idx="1">
                  <c:v>GAM 1994</c:v>
                </c:pt>
                <c:pt idx="2">
                  <c:v>Other</c:v>
                </c:pt>
                <c:pt idx="3">
                  <c:v>Proprietary</c:v>
                </c:pt>
                <c:pt idx="4">
                  <c:v>GAM 1983</c:v>
                </c:pt>
                <c:pt idx="5">
                  <c:v>UP-1994</c:v>
                </c:pt>
              </c:strCache>
            </c:strRef>
          </c:cat>
          <c:val>
            <c:numRef>
              <c:f>'Figure 1.'!$K$4:$K$9</c:f>
              <c:numCache>
                <c:formatCode>0%</c:formatCode>
                <c:ptCount val="6"/>
                <c:pt idx="0">
                  <c:v>0.73026315789473684</c:v>
                </c:pt>
                <c:pt idx="1">
                  <c:v>9.8684210526315791E-2</c:v>
                </c:pt>
                <c:pt idx="2">
                  <c:v>3.9473684210526314E-2</c:v>
                </c:pt>
                <c:pt idx="3">
                  <c:v>9.8684210526315791E-2</c:v>
                </c:pt>
                <c:pt idx="4">
                  <c:v>1.9736842105263157E-2</c:v>
                </c:pt>
                <c:pt idx="5">
                  <c:v>1.3157894736842105E-2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2.'!$B$4</c:f>
              <c:strCache>
                <c:ptCount val="1"/>
                <c:pt idx="0">
                  <c:v>Generational</c:v>
                </c:pt>
              </c:strCache>
            </c:strRef>
          </c:tx>
          <c:spPr>
            <a:solidFill>
              <a:srgbClr val="800000"/>
            </a:solidFill>
            <a:ln w="3175">
              <a:solidFill>
                <a:schemeClr val="tx1"/>
              </a:solidFill>
            </a:ln>
          </c:spPr>
          <c:invertIfNegative val="0"/>
          <c:dLbls>
            <c:showLegendKey val="0"/>
            <c:showVal val="1"/>
            <c:showCatName val="0"/>
            <c:showSerName val="0"/>
            <c:showPercent val="0"/>
            <c:showBubbleSize val="0"/>
            <c:showLeaderLines val="0"/>
          </c:dLbls>
          <c:cat>
            <c:numRef>
              <c:f>'Figure 2.'!$B$8:$B$21</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'Figure 2.'!$C$8:$C$21</c:f>
              <c:numCache>
                <c:formatCode>General</c:formatCode>
                <c:ptCount val="14"/>
                <c:pt idx="0">
                  <c:v>0</c:v>
                </c:pt>
                <c:pt idx="1">
                  <c:v>0</c:v>
                </c:pt>
                <c:pt idx="2">
                  <c:v>0</c:v>
                </c:pt>
                <c:pt idx="3">
                  <c:v>0</c:v>
                </c:pt>
                <c:pt idx="4">
                  <c:v>2</c:v>
                </c:pt>
                <c:pt idx="5">
                  <c:v>3</c:v>
                </c:pt>
                <c:pt idx="6">
                  <c:v>3</c:v>
                </c:pt>
                <c:pt idx="7">
                  <c:v>2</c:v>
                </c:pt>
                <c:pt idx="8">
                  <c:v>4</c:v>
                </c:pt>
                <c:pt idx="9">
                  <c:v>5</c:v>
                </c:pt>
                <c:pt idx="10">
                  <c:v>9</c:v>
                </c:pt>
                <c:pt idx="11">
                  <c:v>13</c:v>
                </c:pt>
                <c:pt idx="12">
                  <c:v>15</c:v>
                </c:pt>
                <c:pt idx="13">
                  <c:v>22</c:v>
                </c:pt>
              </c:numCache>
            </c:numRef>
          </c:val>
        </c:ser>
        <c:dLbls>
          <c:showLegendKey val="0"/>
          <c:showVal val="0"/>
          <c:showCatName val="0"/>
          <c:showSerName val="0"/>
          <c:showPercent val="0"/>
          <c:showBubbleSize val="0"/>
        </c:dLbls>
        <c:gapWidth val="150"/>
        <c:axId val="158865280"/>
        <c:axId val="158866816"/>
      </c:barChart>
      <c:catAx>
        <c:axId val="158865280"/>
        <c:scaling>
          <c:orientation val="minMax"/>
        </c:scaling>
        <c:delete val="0"/>
        <c:axPos val="b"/>
        <c:numFmt formatCode="General" sourceLinked="1"/>
        <c:majorTickMark val="out"/>
        <c:minorTickMark val="none"/>
        <c:tickLblPos val="nextTo"/>
        <c:spPr>
          <a:ln w="3175">
            <a:solidFill>
              <a:schemeClr val="bg1">
                <a:lumMod val="50000"/>
              </a:schemeClr>
            </a:solidFill>
          </a:ln>
        </c:spPr>
        <c:txPr>
          <a:bodyPr rot="-2700000"/>
          <a:lstStyle/>
          <a:p>
            <a:pPr>
              <a:defRPr/>
            </a:pPr>
            <a:endParaRPr lang="en-US"/>
          </a:p>
        </c:txPr>
        <c:crossAx val="158866816"/>
        <c:crosses val="autoZero"/>
        <c:auto val="1"/>
        <c:lblAlgn val="ctr"/>
        <c:lblOffset val="100"/>
        <c:noMultiLvlLbl val="0"/>
      </c:catAx>
      <c:valAx>
        <c:axId val="158866816"/>
        <c:scaling>
          <c:orientation val="minMax"/>
        </c:scaling>
        <c:delete val="0"/>
        <c:axPos val="l"/>
        <c:majorGridlines>
          <c:spPr>
            <a:ln w="3175">
              <a:solidFill>
                <a:schemeClr val="bg1">
                  <a:lumMod val="50000"/>
                </a:schemeClr>
              </a:solidFill>
            </a:ln>
          </c:spPr>
        </c:majorGridlines>
        <c:numFmt formatCode="General" sourceLinked="1"/>
        <c:majorTickMark val="out"/>
        <c:minorTickMark val="none"/>
        <c:tickLblPos val="nextTo"/>
        <c:spPr>
          <a:ln w="3175">
            <a:solidFill>
              <a:schemeClr val="bg1">
                <a:lumMod val="50000"/>
              </a:schemeClr>
            </a:solidFill>
          </a:ln>
        </c:spPr>
        <c:crossAx val="158865280"/>
        <c:crosses val="autoZero"/>
        <c:crossBetween val="between"/>
      </c:valAx>
    </c:plotArea>
    <c:plotVisOnly val="1"/>
    <c:dispBlanksAs val="gap"/>
    <c:showDLblsOverMax val="0"/>
  </c:chart>
  <c:spPr>
    <a:ln>
      <a:noFill/>
    </a:ln>
  </c:spPr>
  <c:txPr>
    <a:bodyPr/>
    <a:lstStyle/>
    <a:p>
      <a:pPr>
        <a:defRPr sz="11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61223169021694E-2"/>
          <c:y val="4.9744480005191397E-2"/>
          <c:w val="0.91531959874878699"/>
          <c:h val="0.713386745581709"/>
        </c:manualLayout>
      </c:layout>
      <c:barChart>
        <c:barDir val="col"/>
        <c:grouping val="clustered"/>
        <c:varyColors val="0"/>
        <c:ser>
          <c:idx val="0"/>
          <c:order val="0"/>
          <c:tx>
            <c:strRef>
              <c:f>'Figure 3'!$C$4</c:f>
              <c:strCache>
                <c:ptCount val="1"/>
                <c:pt idx="0">
                  <c:v>RP-2000</c:v>
                </c:pt>
              </c:strCache>
            </c:strRef>
          </c:tx>
          <c:spPr>
            <a:solidFill>
              <a:schemeClr val="tx1"/>
            </a:solidFill>
            <a:ln>
              <a:solidFill>
                <a:schemeClr val="tx1"/>
              </a:solidFill>
            </a:ln>
          </c:spPr>
          <c:invertIfNegative val="0"/>
          <c:cat>
            <c:strRef>
              <c:f>'Figure 3'!$D$3:$E$3</c:f>
              <c:strCache>
                <c:ptCount val="2"/>
                <c:pt idx="0">
                  <c:v>Men</c:v>
                </c:pt>
                <c:pt idx="1">
                  <c:v>Women</c:v>
                </c:pt>
              </c:strCache>
            </c:strRef>
          </c:cat>
          <c:val>
            <c:numRef>
              <c:f>'Figure 3'!$D$4:$E$4</c:f>
              <c:numCache>
                <c:formatCode>General</c:formatCode>
                <c:ptCount val="2"/>
                <c:pt idx="0">
                  <c:v>17.100000000000001</c:v>
                </c:pt>
                <c:pt idx="1">
                  <c:v>19.600000000000001</c:v>
                </c:pt>
              </c:numCache>
            </c:numRef>
          </c:val>
        </c:ser>
        <c:ser>
          <c:idx val="1"/>
          <c:order val="1"/>
          <c:tx>
            <c:strRef>
              <c:f>'Figure 3'!$C$5</c:f>
              <c:strCache>
                <c:ptCount val="1"/>
                <c:pt idx="0">
                  <c:v>IRS 2014</c:v>
                </c:pt>
              </c:strCache>
            </c:strRef>
          </c:tx>
          <c:spPr>
            <a:solidFill>
              <a:srgbClr val="800000"/>
            </a:solidFill>
            <a:ln>
              <a:solidFill>
                <a:schemeClr val="tx1"/>
              </a:solidFill>
            </a:ln>
          </c:spPr>
          <c:invertIfNegative val="0"/>
          <c:cat>
            <c:strRef>
              <c:f>'Figure 3'!$D$3:$E$3</c:f>
              <c:strCache>
                <c:ptCount val="2"/>
                <c:pt idx="0">
                  <c:v>Men</c:v>
                </c:pt>
                <c:pt idx="1">
                  <c:v>Women</c:v>
                </c:pt>
              </c:strCache>
            </c:strRef>
          </c:cat>
          <c:val>
            <c:numRef>
              <c:f>'Figure 3'!$D$5:$E$5</c:f>
              <c:numCache>
                <c:formatCode>General</c:formatCode>
                <c:ptCount val="2"/>
                <c:pt idx="0">
                  <c:v>18.899999999999999</c:v>
                </c:pt>
                <c:pt idx="1">
                  <c:v>20.5</c:v>
                </c:pt>
              </c:numCache>
            </c:numRef>
          </c:val>
        </c:ser>
        <c:ser>
          <c:idx val="2"/>
          <c:order val="2"/>
          <c:tx>
            <c:strRef>
              <c:f>'Figure 3'!$C$6</c:f>
              <c:strCache>
                <c:ptCount val="1"/>
                <c:pt idx="0">
                  <c:v>RP-2014</c:v>
                </c:pt>
              </c:strCache>
            </c:strRef>
          </c:tx>
          <c:spPr>
            <a:solidFill>
              <a:schemeClr val="bg1">
                <a:lumMod val="75000"/>
              </a:schemeClr>
            </a:solidFill>
            <a:ln>
              <a:solidFill>
                <a:schemeClr val="tx1"/>
              </a:solidFill>
            </a:ln>
          </c:spPr>
          <c:invertIfNegative val="0"/>
          <c:val>
            <c:numRef>
              <c:f>'Figure 3'!$D$6:$E$6</c:f>
              <c:numCache>
                <c:formatCode>General</c:formatCode>
                <c:ptCount val="2"/>
                <c:pt idx="0">
                  <c:v>19.7</c:v>
                </c:pt>
                <c:pt idx="1">
                  <c:v>21.7</c:v>
                </c:pt>
              </c:numCache>
            </c:numRef>
          </c:val>
        </c:ser>
        <c:ser>
          <c:idx val="3"/>
          <c:order val="3"/>
          <c:tx>
            <c:strRef>
              <c:f>'Figure 3'!$C$7</c:f>
              <c:strCache>
                <c:ptCount val="1"/>
                <c:pt idx="0">
                  <c:v>RP-2014 Generational</c:v>
                </c:pt>
              </c:strCache>
            </c:strRef>
          </c:tx>
          <c:spPr>
            <a:solidFill>
              <a:schemeClr val="bg1"/>
            </a:solidFill>
            <a:ln>
              <a:solidFill>
                <a:schemeClr val="tx1"/>
              </a:solidFill>
            </a:ln>
          </c:spPr>
          <c:invertIfNegative val="0"/>
          <c:dLbls>
            <c:dLbl>
              <c:idx val="1"/>
              <c:layout>
                <c:manualLayout>
                  <c:x val="2.7395103009384102E-3"/>
                  <c:y val="2.2785607865157698E-2"/>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val>
            <c:numRef>
              <c:f>'Figure 3'!$D$7:$E$7</c:f>
              <c:numCache>
                <c:formatCode>General</c:formatCode>
                <c:ptCount val="2"/>
                <c:pt idx="0">
                  <c:v>21.3</c:v>
                </c:pt>
                <c:pt idx="1">
                  <c:v>23.5</c:v>
                </c:pt>
              </c:numCache>
            </c:numRef>
          </c:val>
        </c:ser>
        <c:dLbls>
          <c:dLblPos val="outEnd"/>
          <c:showLegendKey val="0"/>
          <c:showVal val="1"/>
          <c:showCatName val="0"/>
          <c:showSerName val="0"/>
          <c:showPercent val="0"/>
          <c:showBubbleSize val="0"/>
        </c:dLbls>
        <c:gapWidth val="150"/>
        <c:axId val="164759808"/>
        <c:axId val="164827904"/>
      </c:barChart>
      <c:catAx>
        <c:axId val="164759808"/>
        <c:scaling>
          <c:orientation val="minMax"/>
        </c:scaling>
        <c:delete val="0"/>
        <c:axPos val="b"/>
        <c:majorTickMark val="out"/>
        <c:minorTickMark val="none"/>
        <c:tickLblPos val="nextTo"/>
        <c:crossAx val="164827904"/>
        <c:crosses val="autoZero"/>
        <c:auto val="1"/>
        <c:lblAlgn val="ctr"/>
        <c:lblOffset val="100"/>
        <c:noMultiLvlLbl val="0"/>
      </c:catAx>
      <c:valAx>
        <c:axId val="164827904"/>
        <c:scaling>
          <c:orientation val="minMax"/>
        </c:scaling>
        <c:delete val="0"/>
        <c:axPos val="l"/>
        <c:majorGridlines/>
        <c:numFmt formatCode="General" sourceLinked="1"/>
        <c:majorTickMark val="out"/>
        <c:minorTickMark val="none"/>
        <c:tickLblPos val="nextTo"/>
        <c:crossAx val="164759808"/>
        <c:crosses val="autoZero"/>
        <c:crossBetween val="between"/>
      </c:valAx>
    </c:plotArea>
    <c:legend>
      <c:legendPos val="b"/>
      <c:layout>
        <c:manualLayout>
          <c:xMode val="edge"/>
          <c:yMode val="edge"/>
          <c:x val="0.17350087489063867"/>
          <c:y val="0.84754572829559094"/>
          <c:w val="0.71410936132983382"/>
          <c:h val="0.13307442674316874"/>
        </c:manualLayout>
      </c:layout>
      <c:overlay val="0"/>
      <c:spPr>
        <a:ln>
          <a:solidFill>
            <a:schemeClr val="bg1">
              <a:lumMod val="75000"/>
            </a:schemeClr>
          </a:solidFill>
        </a:ln>
      </c:spPr>
      <c:txPr>
        <a:bodyPr/>
        <a:lstStyle/>
        <a:p>
          <a:pPr>
            <a:defRPr sz="1200"/>
          </a:pPr>
          <a:endParaRPr lang="en-US"/>
        </a:p>
      </c:txPr>
    </c:legend>
    <c:plotVisOnly val="1"/>
    <c:dispBlanksAs val="gap"/>
    <c:showDLblsOverMax val="0"/>
  </c:chart>
  <c:spPr>
    <a:ln>
      <a:noFill/>
    </a:ln>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69806305857332E-2"/>
          <c:y val="5.0605236845394329E-2"/>
          <c:w val="0.87788785895433952"/>
          <c:h val="0.76978158980127487"/>
        </c:manualLayout>
      </c:layout>
      <c:barChart>
        <c:barDir val="col"/>
        <c:grouping val="clustered"/>
        <c:varyColors val="0"/>
        <c:ser>
          <c:idx val="0"/>
          <c:order val="0"/>
          <c:tx>
            <c:strRef>
              <c:f>'Figure 4.'!$C$4</c:f>
              <c:strCache>
                <c:ptCount val="1"/>
                <c:pt idx="0">
                  <c:v>Men</c:v>
                </c:pt>
              </c:strCache>
            </c:strRef>
          </c:tx>
          <c:spPr>
            <a:solidFill>
              <a:srgbClr val="800000"/>
            </a:solidFill>
            <a:ln>
              <a:solidFill>
                <a:schemeClr val="tx1"/>
              </a:solidFill>
            </a:ln>
          </c:spPr>
          <c:invertIfNegative val="0"/>
          <c:dLbls>
            <c:dLbl>
              <c:idx val="5"/>
              <c:layout>
                <c:manualLayout>
                  <c:x val="-1.12994350282486E-2"/>
                  <c:y val="0"/>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4.'!$B$5:$B$14</c:f>
              <c:strCache>
                <c:ptCount val="10"/>
                <c:pt idx="0">
                  <c:v>15</c:v>
                </c:pt>
                <c:pt idx="1">
                  <c:v>16</c:v>
                </c:pt>
                <c:pt idx="2">
                  <c:v>17</c:v>
                </c:pt>
                <c:pt idx="3">
                  <c:v>18</c:v>
                </c:pt>
                <c:pt idx="4">
                  <c:v>19</c:v>
                </c:pt>
                <c:pt idx="5">
                  <c:v>20</c:v>
                </c:pt>
                <c:pt idx="6">
                  <c:v>21</c:v>
                </c:pt>
                <c:pt idx="7">
                  <c:v>22</c:v>
                </c:pt>
                <c:pt idx="8">
                  <c:v>23</c:v>
                </c:pt>
                <c:pt idx="9">
                  <c:v>24+</c:v>
                </c:pt>
              </c:strCache>
            </c:strRef>
          </c:cat>
          <c:val>
            <c:numRef>
              <c:f>'Figure 4.'!$C$5:$C$14</c:f>
              <c:numCache>
                <c:formatCode>General</c:formatCode>
                <c:ptCount val="10"/>
                <c:pt idx="0">
                  <c:v>7</c:v>
                </c:pt>
                <c:pt idx="1">
                  <c:v>9</c:v>
                </c:pt>
                <c:pt idx="2">
                  <c:v>37</c:v>
                </c:pt>
                <c:pt idx="3">
                  <c:v>39</c:v>
                </c:pt>
                <c:pt idx="4">
                  <c:v>25</c:v>
                </c:pt>
                <c:pt idx="5">
                  <c:v>18</c:v>
                </c:pt>
                <c:pt idx="6">
                  <c:v>5</c:v>
                </c:pt>
                <c:pt idx="7">
                  <c:v>2</c:v>
                </c:pt>
                <c:pt idx="8">
                  <c:v>1</c:v>
                </c:pt>
                <c:pt idx="9">
                  <c:v>0</c:v>
                </c:pt>
              </c:numCache>
            </c:numRef>
          </c:val>
        </c:ser>
        <c:ser>
          <c:idx val="1"/>
          <c:order val="1"/>
          <c:tx>
            <c:strRef>
              <c:f>'Figure 4.'!$D$4</c:f>
              <c:strCache>
                <c:ptCount val="1"/>
                <c:pt idx="0">
                  <c:v>Women</c:v>
                </c:pt>
              </c:strCache>
            </c:strRef>
          </c:tx>
          <c:spPr>
            <a:pattFill prst="wdUpDiag">
              <a:fgClr>
                <a:srgbClr val="800000"/>
              </a:fgClr>
              <a:bgClr>
                <a:schemeClr val="bg1"/>
              </a:bgClr>
            </a:pattFill>
            <a:ln>
              <a:solidFill>
                <a:schemeClr val="tx1"/>
              </a:solidFill>
            </a:ln>
          </c:spPr>
          <c:invertIfNegative val="0"/>
          <c:dLbls>
            <c:dLbl>
              <c:idx val="4"/>
              <c:layout>
                <c:manualLayout>
                  <c:x val="1.1299435028248501E-2"/>
                  <c:y val="1.2500000000000001E-2"/>
                </c:manualLayout>
              </c:layout>
              <c:dLblPos val="outEnd"/>
              <c:showLegendKey val="0"/>
              <c:showVal val="1"/>
              <c:showCatName val="0"/>
              <c:showSerName val="0"/>
              <c:showPercent val="0"/>
              <c:showBubbleSize val="0"/>
            </c:dLbl>
            <c:dLbl>
              <c:idx val="5"/>
              <c:layout>
                <c:manualLayout>
                  <c:x val="2.8248587570621499E-3"/>
                  <c:y val="2.0833333333333301E-2"/>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4.'!$B$5:$B$14</c:f>
              <c:strCache>
                <c:ptCount val="10"/>
                <c:pt idx="0">
                  <c:v>15</c:v>
                </c:pt>
                <c:pt idx="1">
                  <c:v>16</c:v>
                </c:pt>
                <c:pt idx="2">
                  <c:v>17</c:v>
                </c:pt>
                <c:pt idx="3">
                  <c:v>18</c:v>
                </c:pt>
                <c:pt idx="4">
                  <c:v>19</c:v>
                </c:pt>
                <c:pt idx="5">
                  <c:v>20</c:v>
                </c:pt>
                <c:pt idx="6">
                  <c:v>21</c:v>
                </c:pt>
                <c:pt idx="7">
                  <c:v>22</c:v>
                </c:pt>
                <c:pt idx="8">
                  <c:v>23</c:v>
                </c:pt>
                <c:pt idx="9">
                  <c:v>24+</c:v>
                </c:pt>
              </c:strCache>
            </c:strRef>
          </c:cat>
          <c:val>
            <c:numRef>
              <c:f>'Figure 4.'!$D$5:$D$14</c:f>
              <c:numCache>
                <c:formatCode>General</c:formatCode>
                <c:ptCount val="10"/>
                <c:pt idx="0">
                  <c:v>0</c:v>
                </c:pt>
                <c:pt idx="1">
                  <c:v>0</c:v>
                </c:pt>
                <c:pt idx="2">
                  <c:v>0</c:v>
                </c:pt>
                <c:pt idx="3">
                  <c:v>9</c:v>
                </c:pt>
                <c:pt idx="4">
                  <c:v>23</c:v>
                </c:pt>
                <c:pt idx="5">
                  <c:v>45</c:v>
                </c:pt>
                <c:pt idx="6">
                  <c:v>32</c:v>
                </c:pt>
                <c:pt idx="7">
                  <c:v>23</c:v>
                </c:pt>
                <c:pt idx="8">
                  <c:v>8</c:v>
                </c:pt>
                <c:pt idx="9">
                  <c:v>3</c:v>
                </c:pt>
              </c:numCache>
            </c:numRef>
          </c:val>
        </c:ser>
        <c:dLbls>
          <c:showLegendKey val="0"/>
          <c:showVal val="0"/>
          <c:showCatName val="0"/>
          <c:showSerName val="0"/>
          <c:showPercent val="0"/>
          <c:showBubbleSize val="0"/>
        </c:dLbls>
        <c:gapWidth val="150"/>
        <c:axId val="165095680"/>
        <c:axId val="165113856"/>
      </c:barChart>
      <c:catAx>
        <c:axId val="165095680"/>
        <c:scaling>
          <c:orientation val="minMax"/>
        </c:scaling>
        <c:delete val="0"/>
        <c:axPos val="b"/>
        <c:majorTickMark val="out"/>
        <c:minorTickMark val="none"/>
        <c:tickLblPos val="nextTo"/>
        <c:txPr>
          <a:bodyPr rot="-2700000"/>
          <a:lstStyle/>
          <a:p>
            <a:pPr>
              <a:defRPr/>
            </a:pPr>
            <a:endParaRPr lang="en-US"/>
          </a:p>
        </c:txPr>
        <c:crossAx val="165113856"/>
        <c:crosses val="autoZero"/>
        <c:auto val="1"/>
        <c:lblAlgn val="ctr"/>
        <c:lblOffset val="100"/>
        <c:noMultiLvlLbl val="0"/>
      </c:catAx>
      <c:valAx>
        <c:axId val="165113856"/>
        <c:scaling>
          <c:orientation val="minMax"/>
        </c:scaling>
        <c:delete val="0"/>
        <c:axPos val="l"/>
        <c:majorGridlines/>
        <c:numFmt formatCode="General" sourceLinked="1"/>
        <c:majorTickMark val="out"/>
        <c:minorTickMark val="none"/>
        <c:tickLblPos val="nextTo"/>
        <c:crossAx val="165095680"/>
        <c:crosses val="autoZero"/>
        <c:crossBetween val="between"/>
        <c:majorUnit val="10"/>
      </c:valAx>
    </c:plotArea>
    <c:legend>
      <c:legendPos val="r"/>
      <c:layout>
        <c:manualLayout>
          <c:xMode val="edge"/>
          <c:yMode val="edge"/>
          <c:x val="0.77358620732638539"/>
          <c:y val="9.5800837395325578E-2"/>
          <c:w val="0.19596179896551938"/>
          <c:h val="0.12625484314460692"/>
        </c:manualLayout>
      </c:layout>
      <c:overlay val="1"/>
      <c:spPr>
        <a:solidFill>
          <a:schemeClr val="bg1"/>
        </a:solidFill>
        <a:ln>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01706036745402E-2"/>
          <c:y val="4.4007936507936503E-2"/>
          <c:w val="0.92539829396325501"/>
          <c:h val="0.76211004874390698"/>
        </c:manualLayout>
      </c:layout>
      <c:barChart>
        <c:barDir val="col"/>
        <c:grouping val="clustered"/>
        <c:varyColors val="0"/>
        <c:ser>
          <c:idx val="0"/>
          <c:order val="0"/>
          <c:tx>
            <c:strRef>
              <c:f>'Figure 5.'!$C$4</c:f>
              <c:strCache>
                <c:ptCount val="1"/>
                <c:pt idx="0">
                  <c:v>Male</c:v>
                </c:pt>
              </c:strCache>
            </c:strRef>
          </c:tx>
          <c:spPr>
            <a:solidFill>
              <a:srgbClr val="800000"/>
            </a:solidFill>
            <a:ln w="3175">
              <a:solidFill>
                <a:schemeClr val="tx1"/>
              </a:solidFill>
            </a:ln>
          </c:spPr>
          <c:invertIfNegative val="0"/>
          <c:cat>
            <c:strRef>
              <c:f>'Figure 5.'!$B$5:$B$14</c:f>
              <c:strCache>
                <c:ptCount val="10"/>
                <c:pt idx="0">
                  <c:v>15 to 16</c:v>
                </c:pt>
                <c:pt idx="1">
                  <c:v>16 to 17</c:v>
                </c:pt>
                <c:pt idx="2">
                  <c:v>17 to 18</c:v>
                </c:pt>
                <c:pt idx="3">
                  <c:v>18 to 19</c:v>
                </c:pt>
                <c:pt idx="4">
                  <c:v>19 to 20</c:v>
                </c:pt>
                <c:pt idx="5">
                  <c:v>20 to 21</c:v>
                </c:pt>
                <c:pt idx="6">
                  <c:v>21 to 22</c:v>
                </c:pt>
                <c:pt idx="7">
                  <c:v>22 to 23</c:v>
                </c:pt>
                <c:pt idx="8">
                  <c:v>23 to 24</c:v>
                </c:pt>
                <c:pt idx="9">
                  <c:v>&gt;24</c:v>
                </c:pt>
              </c:strCache>
            </c:strRef>
          </c:cat>
          <c:val>
            <c:numRef>
              <c:f>'Figure 5.'!$C$5:$C$14</c:f>
              <c:numCache>
                <c:formatCode>General</c:formatCode>
                <c:ptCount val="10"/>
                <c:pt idx="0">
                  <c:v>7</c:v>
                </c:pt>
                <c:pt idx="1">
                  <c:v>9</c:v>
                </c:pt>
                <c:pt idx="2">
                  <c:v>37</c:v>
                </c:pt>
                <c:pt idx="3">
                  <c:v>39</c:v>
                </c:pt>
                <c:pt idx="4">
                  <c:v>25</c:v>
                </c:pt>
                <c:pt idx="5">
                  <c:v>18</c:v>
                </c:pt>
                <c:pt idx="6">
                  <c:v>5</c:v>
                </c:pt>
                <c:pt idx="7">
                  <c:v>2</c:v>
                </c:pt>
                <c:pt idx="8">
                  <c:v>1</c:v>
                </c:pt>
                <c:pt idx="9">
                  <c:v>0</c:v>
                </c:pt>
              </c:numCache>
            </c:numRef>
          </c:val>
        </c:ser>
        <c:ser>
          <c:idx val="1"/>
          <c:order val="1"/>
          <c:tx>
            <c:strRef>
              <c:f>'Figure 5.'!$D$4</c:f>
              <c:strCache>
                <c:ptCount val="1"/>
                <c:pt idx="0">
                  <c:v>Female</c:v>
                </c:pt>
              </c:strCache>
            </c:strRef>
          </c:tx>
          <c:spPr>
            <a:pattFill prst="wdUpDiag">
              <a:fgClr>
                <a:srgbClr val="800000"/>
              </a:fgClr>
              <a:bgClr>
                <a:schemeClr val="bg1"/>
              </a:bgClr>
            </a:pattFill>
            <a:ln w="3175">
              <a:solidFill>
                <a:schemeClr val="tx1"/>
              </a:solidFill>
            </a:ln>
          </c:spPr>
          <c:invertIfNegative val="0"/>
          <c:cat>
            <c:strRef>
              <c:f>'Figure 5.'!$B$5:$B$14</c:f>
              <c:strCache>
                <c:ptCount val="10"/>
                <c:pt idx="0">
                  <c:v>15 to 16</c:v>
                </c:pt>
                <c:pt idx="1">
                  <c:v>16 to 17</c:v>
                </c:pt>
                <c:pt idx="2">
                  <c:v>17 to 18</c:v>
                </c:pt>
                <c:pt idx="3">
                  <c:v>18 to 19</c:v>
                </c:pt>
                <c:pt idx="4">
                  <c:v>19 to 20</c:v>
                </c:pt>
                <c:pt idx="5">
                  <c:v>20 to 21</c:v>
                </c:pt>
                <c:pt idx="6">
                  <c:v>21 to 22</c:v>
                </c:pt>
                <c:pt idx="7">
                  <c:v>22 to 23</c:v>
                </c:pt>
                <c:pt idx="8">
                  <c:v>23 to 24</c:v>
                </c:pt>
                <c:pt idx="9">
                  <c:v>&gt;24</c:v>
                </c:pt>
              </c:strCache>
            </c:strRef>
          </c:cat>
          <c:val>
            <c:numRef>
              <c:f>'Figure 5.'!$D$5:$D$14</c:f>
              <c:numCache>
                <c:formatCode>General</c:formatCode>
                <c:ptCount val="10"/>
                <c:pt idx="0">
                  <c:v>0</c:v>
                </c:pt>
                <c:pt idx="1">
                  <c:v>0</c:v>
                </c:pt>
                <c:pt idx="2">
                  <c:v>0</c:v>
                </c:pt>
                <c:pt idx="3">
                  <c:v>9</c:v>
                </c:pt>
                <c:pt idx="4">
                  <c:v>23</c:v>
                </c:pt>
                <c:pt idx="5">
                  <c:v>45</c:v>
                </c:pt>
                <c:pt idx="6">
                  <c:v>32</c:v>
                </c:pt>
                <c:pt idx="7">
                  <c:v>23</c:v>
                </c:pt>
                <c:pt idx="8">
                  <c:v>8</c:v>
                </c:pt>
                <c:pt idx="9">
                  <c:v>3</c:v>
                </c:pt>
              </c:numCache>
            </c:numRef>
          </c:val>
        </c:ser>
        <c:dLbls>
          <c:showLegendKey val="0"/>
          <c:showVal val="0"/>
          <c:showCatName val="0"/>
          <c:showSerName val="0"/>
          <c:showPercent val="0"/>
          <c:showBubbleSize val="0"/>
        </c:dLbls>
        <c:gapWidth val="150"/>
        <c:axId val="165208832"/>
        <c:axId val="165210368"/>
      </c:barChart>
      <c:catAx>
        <c:axId val="165208832"/>
        <c:scaling>
          <c:orientation val="minMax"/>
        </c:scaling>
        <c:delete val="0"/>
        <c:axPos val="b"/>
        <c:majorTickMark val="out"/>
        <c:minorTickMark val="none"/>
        <c:tickLblPos val="nextTo"/>
        <c:spPr>
          <a:ln w="3175">
            <a:solidFill>
              <a:schemeClr val="bg1">
                <a:lumMod val="50000"/>
              </a:schemeClr>
            </a:solidFill>
          </a:ln>
        </c:spPr>
        <c:txPr>
          <a:bodyPr rot="-2700000"/>
          <a:lstStyle/>
          <a:p>
            <a:pPr>
              <a:defRPr/>
            </a:pPr>
            <a:endParaRPr lang="en-US"/>
          </a:p>
        </c:txPr>
        <c:crossAx val="165210368"/>
        <c:crosses val="autoZero"/>
        <c:auto val="1"/>
        <c:lblAlgn val="ctr"/>
        <c:lblOffset val="100"/>
        <c:noMultiLvlLbl val="0"/>
      </c:catAx>
      <c:valAx>
        <c:axId val="165210368"/>
        <c:scaling>
          <c:orientation val="minMax"/>
        </c:scaling>
        <c:delete val="0"/>
        <c:axPos val="l"/>
        <c:majorGridlines>
          <c:spPr>
            <a:ln w="3175">
              <a:solidFill>
                <a:schemeClr val="bg1">
                  <a:lumMod val="50000"/>
                </a:schemeClr>
              </a:solidFill>
            </a:ln>
          </c:spPr>
        </c:majorGridlines>
        <c:numFmt formatCode="General" sourceLinked="1"/>
        <c:majorTickMark val="out"/>
        <c:minorTickMark val="none"/>
        <c:tickLblPos val="nextTo"/>
        <c:spPr>
          <a:ln w="3175">
            <a:solidFill>
              <a:schemeClr val="bg1">
                <a:lumMod val="50000"/>
              </a:schemeClr>
            </a:solidFill>
          </a:ln>
        </c:spPr>
        <c:crossAx val="165208832"/>
        <c:crosses val="autoZero"/>
        <c:crossBetween val="between"/>
        <c:majorUnit val="10"/>
      </c:valAx>
    </c:plotArea>
    <c:legend>
      <c:legendPos val="r"/>
      <c:layout>
        <c:manualLayout>
          <c:xMode val="edge"/>
          <c:yMode val="edge"/>
          <c:x val="0.85741097987751502"/>
          <c:y val="7.1197975253093404E-2"/>
          <c:w val="0.137033464566929"/>
          <c:h val="0.103635795525559"/>
        </c:manualLayout>
      </c:layout>
      <c:overlay val="0"/>
      <c:spPr>
        <a:solidFill>
          <a:schemeClr val="bg1"/>
        </a:solidFill>
        <a:ln w="3175">
          <a:solidFill>
            <a:schemeClr val="bg1">
              <a:lumMod val="50000"/>
            </a:schemeClr>
          </a:solidFill>
        </a:ln>
      </c:spPr>
    </c:legend>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01706036745402E-2"/>
          <c:y val="4.4007936507936503E-2"/>
          <c:w val="0.92539829396325501"/>
          <c:h val="0.76211004874390698"/>
        </c:manualLayout>
      </c:layout>
      <c:barChart>
        <c:barDir val="col"/>
        <c:grouping val="clustered"/>
        <c:varyColors val="0"/>
        <c:ser>
          <c:idx val="0"/>
          <c:order val="0"/>
          <c:tx>
            <c:strRef>
              <c:f>'Figure 5.'!$C$25</c:f>
              <c:strCache>
                <c:ptCount val="1"/>
                <c:pt idx="0">
                  <c:v>Funded Ratio</c:v>
                </c:pt>
              </c:strCache>
            </c:strRef>
          </c:tx>
          <c:spPr>
            <a:solidFill>
              <a:srgbClr val="800000"/>
            </a:solidFill>
            <a:ln w="3175">
              <a:solidFill>
                <a:schemeClr val="tx1"/>
              </a:solidFill>
            </a:ln>
          </c:spPr>
          <c:invertIfNegative val="0"/>
          <c:dLbls>
            <c:dLbl>
              <c:idx val="0"/>
              <c:layout>
                <c:manualLayout>
                  <c:x val="2.8248587570621499E-3"/>
                  <c:y val="1.6666666666666701E-2"/>
                </c:manualLayout>
              </c:layout>
              <c:showLegendKey val="0"/>
              <c:showVal val="1"/>
              <c:showCatName val="0"/>
              <c:showSerName val="0"/>
              <c:showPercent val="0"/>
              <c:showBubbleSize val="0"/>
            </c:dLbl>
            <c:dLbl>
              <c:idx val="1"/>
              <c:layout>
                <c:manualLayout>
                  <c:x val="-1.03576957895756E-16"/>
                  <c:y val="1.250000000000000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'Figure 5.'!$B$26:$B$28</c:f>
              <c:strCache>
                <c:ptCount val="3"/>
                <c:pt idx="0">
                  <c:v>Current mortality tables</c:v>
                </c:pt>
                <c:pt idx="1">
                  <c:v>RP-2014 static</c:v>
                </c:pt>
                <c:pt idx="2">
                  <c:v>RP-2014 generational</c:v>
                </c:pt>
              </c:strCache>
            </c:strRef>
          </c:cat>
          <c:val>
            <c:numRef>
              <c:f>'Figure 5.'!$C$26:$C$28</c:f>
              <c:numCache>
                <c:formatCode>0%</c:formatCode>
                <c:ptCount val="3"/>
                <c:pt idx="0">
                  <c:v>0.73</c:v>
                </c:pt>
                <c:pt idx="1">
                  <c:v>0.72</c:v>
                </c:pt>
                <c:pt idx="2">
                  <c:v>0.67</c:v>
                </c:pt>
              </c:numCache>
            </c:numRef>
          </c:val>
        </c:ser>
        <c:dLbls>
          <c:showLegendKey val="0"/>
          <c:showVal val="0"/>
          <c:showCatName val="0"/>
          <c:showSerName val="0"/>
          <c:showPercent val="0"/>
          <c:showBubbleSize val="0"/>
        </c:dLbls>
        <c:gapWidth val="150"/>
        <c:axId val="173086976"/>
        <c:axId val="173096960"/>
      </c:barChart>
      <c:catAx>
        <c:axId val="173086976"/>
        <c:scaling>
          <c:orientation val="minMax"/>
        </c:scaling>
        <c:delete val="0"/>
        <c:axPos val="b"/>
        <c:majorTickMark val="out"/>
        <c:minorTickMark val="none"/>
        <c:tickLblPos val="nextTo"/>
        <c:spPr>
          <a:ln w="3175">
            <a:solidFill>
              <a:schemeClr val="bg1">
                <a:lumMod val="50000"/>
              </a:schemeClr>
            </a:solidFill>
          </a:ln>
        </c:spPr>
        <c:txPr>
          <a:bodyPr rot="0"/>
          <a:lstStyle/>
          <a:p>
            <a:pPr>
              <a:defRPr/>
            </a:pPr>
            <a:endParaRPr lang="en-US"/>
          </a:p>
        </c:txPr>
        <c:crossAx val="173096960"/>
        <c:crosses val="autoZero"/>
        <c:auto val="1"/>
        <c:lblAlgn val="ctr"/>
        <c:lblOffset val="100"/>
        <c:noMultiLvlLbl val="0"/>
      </c:catAx>
      <c:valAx>
        <c:axId val="173096960"/>
        <c:scaling>
          <c:orientation val="minMax"/>
          <c:max val="1"/>
          <c:min val="0"/>
        </c:scaling>
        <c:delete val="0"/>
        <c:axPos val="l"/>
        <c:majorGridlines>
          <c:spPr>
            <a:ln w="3175">
              <a:solidFill>
                <a:schemeClr val="bg1">
                  <a:lumMod val="50000"/>
                </a:schemeClr>
              </a:solidFill>
            </a:ln>
          </c:spPr>
        </c:majorGridlines>
        <c:numFmt formatCode="0%" sourceLinked="1"/>
        <c:majorTickMark val="out"/>
        <c:minorTickMark val="none"/>
        <c:tickLblPos val="nextTo"/>
        <c:spPr>
          <a:ln w="3175">
            <a:solidFill>
              <a:schemeClr val="bg1">
                <a:lumMod val="50000"/>
              </a:schemeClr>
            </a:solidFill>
          </a:ln>
        </c:spPr>
        <c:crossAx val="173086976"/>
        <c:crosses val="autoZero"/>
        <c:crossBetween val="between"/>
        <c:majorUnit val="0.2"/>
      </c:valAx>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a:ln>
              <a:solidFill>
                <a:schemeClr val="tx1"/>
              </a:solidFill>
            </a:ln>
          </c:spPr>
          <c:invertIfNegative val="0"/>
          <c:dLbls>
            <c:numFmt formatCode="&quot;$&quot;#,##0.0" sourceLinked="0"/>
            <c:dLblPos val="outEnd"/>
            <c:showLegendKey val="0"/>
            <c:showVal val="1"/>
            <c:showCatName val="0"/>
            <c:showSerName val="0"/>
            <c:showPercent val="0"/>
            <c:showBubbleSize val="0"/>
            <c:showLeaderLines val="0"/>
          </c:dLbls>
          <c:cat>
            <c:strRef>
              <c:f>'Figures 6a and 6b'!$B$21:$B$22</c:f>
              <c:strCache>
                <c:ptCount val="2"/>
                <c:pt idx="0">
                  <c:v>Biggest decline</c:v>
                </c:pt>
                <c:pt idx="1">
                  <c:v>Smallest decline</c:v>
                </c:pt>
              </c:strCache>
            </c:strRef>
          </c:cat>
          <c:val>
            <c:numRef>
              <c:f>'Figures 6a and 6b'!$C$21:$C$22</c:f>
              <c:numCache>
                <c:formatCode>_("$"* #,##0_);_("$"* \(#,##0\);_("$"* "-"??_);_(@_)</c:formatCode>
                <c:ptCount val="2"/>
                <c:pt idx="0">
                  <c:v>11.7</c:v>
                </c:pt>
                <c:pt idx="1">
                  <c:v>39.1</c:v>
                </c:pt>
              </c:numCache>
            </c:numRef>
          </c:val>
        </c:ser>
        <c:dLbls>
          <c:showLegendKey val="0"/>
          <c:showVal val="0"/>
          <c:showCatName val="0"/>
          <c:showSerName val="0"/>
          <c:showPercent val="0"/>
          <c:showBubbleSize val="0"/>
        </c:dLbls>
        <c:gapWidth val="284"/>
        <c:axId val="173133824"/>
        <c:axId val="173135360"/>
      </c:barChart>
      <c:catAx>
        <c:axId val="173133824"/>
        <c:scaling>
          <c:orientation val="minMax"/>
        </c:scaling>
        <c:delete val="0"/>
        <c:axPos val="b"/>
        <c:majorTickMark val="out"/>
        <c:minorTickMark val="none"/>
        <c:tickLblPos val="nextTo"/>
        <c:crossAx val="173135360"/>
        <c:crosses val="autoZero"/>
        <c:auto val="1"/>
        <c:lblAlgn val="ctr"/>
        <c:lblOffset val="100"/>
        <c:noMultiLvlLbl val="0"/>
      </c:catAx>
      <c:valAx>
        <c:axId val="173135360"/>
        <c:scaling>
          <c:orientation val="minMax"/>
          <c:max val="50"/>
        </c:scaling>
        <c:delete val="0"/>
        <c:axPos val="l"/>
        <c:majorGridlines/>
        <c:numFmt formatCode="&quot;$&quot;#,##0" sourceLinked="0"/>
        <c:majorTickMark val="out"/>
        <c:minorTickMark val="none"/>
        <c:tickLblPos val="nextTo"/>
        <c:crossAx val="173133824"/>
        <c:crosses val="autoZero"/>
        <c:crossBetween val="between"/>
        <c:majorUnit val="10"/>
      </c:valAx>
    </c:plotArea>
    <c:plotVisOnly val="1"/>
    <c:dispBlanksAs val="gap"/>
    <c:showDLblsOverMax val="0"/>
  </c:chart>
  <c:spPr>
    <a:ln>
      <a:noFill/>
    </a:ln>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a:ln>
              <a:solidFill>
                <a:schemeClr val="tx1"/>
              </a:solidFill>
            </a:ln>
          </c:spPr>
          <c:invertIfNegative val="0"/>
          <c:dLbls>
            <c:dLblPos val="outEnd"/>
            <c:showLegendKey val="0"/>
            <c:showVal val="1"/>
            <c:showCatName val="0"/>
            <c:showSerName val="0"/>
            <c:showPercent val="0"/>
            <c:showBubbleSize val="0"/>
            <c:showLeaderLines val="0"/>
          </c:dLbls>
          <c:cat>
            <c:strRef>
              <c:f>'Figures 6a and 6b'!$B$25:$B$26</c:f>
              <c:strCache>
                <c:ptCount val="2"/>
                <c:pt idx="0">
                  <c:v>Biggest decline</c:v>
                </c:pt>
                <c:pt idx="1">
                  <c:v>Smallest decline</c:v>
                </c:pt>
              </c:strCache>
            </c:strRef>
          </c:cat>
          <c:val>
            <c:numRef>
              <c:f>'Figures 6a and 6b'!$C$25:$C$26</c:f>
              <c:numCache>
                <c:formatCode>0.0%</c:formatCode>
                <c:ptCount val="2"/>
                <c:pt idx="0">
                  <c:v>0.63600000000000001</c:v>
                </c:pt>
                <c:pt idx="1">
                  <c:v>0.81899999999999995</c:v>
                </c:pt>
              </c:numCache>
            </c:numRef>
          </c:val>
        </c:ser>
        <c:dLbls>
          <c:showLegendKey val="0"/>
          <c:showVal val="0"/>
          <c:showCatName val="0"/>
          <c:showSerName val="0"/>
          <c:showPercent val="0"/>
          <c:showBubbleSize val="0"/>
        </c:dLbls>
        <c:gapWidth val="284"/>
        <c:axId val="173147264"/>
        <c:axId val="173148800"/>
      </c:barChart>
      <c:catAx>
        <c:axId val="173147264"/>
        <c:scaling>
          <c:orientation val="minMax"/>
        </c:scaling>
        <c:delete val="0"/>
        <c:axPos val="b"/>
        <c:majorTickMark val="out"/>
        <c:minorTickMark val="none"/>
        <c:tickLblPos val="nextTo"/>
        <c:crossAx val="173148800"/>
        <c:crosses val="autoZero"/>
        <c:auto val="1"/>
        <c:lblAlgn val="ctr"/>
        <c:lblOffset val="100"/>
        <c:noMultiLvlLbl val="0"/>
      </c:catAx>
      <c:valAx>
        <c:axId val="173148800"/>
        <c:scaling>
          <c:orientation val="minMax"/>
          <c:max val="1"/>
          <c:min val="0"/>
        </c:scaling>
        <c:delete val="0"/>
        <c:axPos val="l"/>
        <c:majorGridlines/>
        <c:numFmt formatCode="0%" sourceLinked="0"/>
        <c:majorTickMark val="out"/>
        <c:minorTickMark val="none"/>
        <c:tickLblPos val="nextTo"/>
        <c:crossAx val="173147264"/>
        <c:crosses val="autoZero"/>
        <c:crossBetween val="between"/>
        <c:majorUnit val="0.2"/>
      </c:valAx>
    </c:plotArea>
    <c:plotVisOnly val="1"/>
    <c:dispBlanksAs val="gap"/>
    <c:showDLblsOverMax val="0"/>
  </c:chart>
  <c:spPr>
    <a:ln>
      <a:noFill/>
    </a:ln>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101600</xdr:colOff>
      <xdr:row>11</xdr:row>
      <xdr:rowOff>104775</xdr:rowOff>
    </xdr:from>
    <xdr:to>
      <xdr:col>7</xdr:col>
      <xdr:colOff>253999</xdr:colOff>
      <xdr:row>27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347662</xdr:colOff>
      <xdr:row>11</xdr:row>
      <xdr:rowOff>47625</xdr:rowOff>
    </xdr:from>
    <xdr:to>
      <xdr:col>13</xdr:col>
      <xdr:colOff>193675</xdr:colOff>
      <xdr:row>27</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53976</xdr:colOff>
      <xdr:row>2</xdr:row>
      <xdr:rowOff>142872</xdr:rowOff>
    </xdr:from>
    <xdr:to>
      <xdr:col>10</xdr:col>
      <xdr:colOff>339726</xdr:colOff>
      <xdr:row>18</xdr:row>
      <xdr:rowOff>142872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76200</xdr:colOff>
      <xdr:row>1</xdr:row>
      <xdr:rowOff>147636</xdr:rowOff>
    </xdr:from>
    <xdr:to>
      <xdr:col>11</xdr:col>
      <xdr:colOff>561975</xdr:colOff>
      <xdr:row>21</xdr:row>
      <xdr:rowOff>79056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61911</xdr:colOff>
      <xdr:row>2</xdr:row>
      <xdr:rowOff>104775</xdr:rowOff>
    </xdr:from>
    <xdr:to>
      <xdr:col>12</xdr:col>
      <xdr:colOff>104775</xdr:colOff>
      <xdr:row>18</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604837</xdr:colOff>
      <xdr:row>1</xdr:row>
      <xdr:rowOff>47625</xdr:rowOff>
    </xdr:from>
    <xdr:to>
      <xdr:col>11</xdr:col>
      <xdr:colOff>376237</xdr:colOff>
      <xdr:row>17</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47622</xdr:colOff>
      <xdr:row>20</xdr:row>
      <xdr:rowOff>180974</xdr:rowOff>
    </xdr:from>
    <xdr:to>
      <xdr:col>10</xdr:col>
      <xdr:colOff>561972</xdr:colOff>
      <xdr:row>36</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136525</xdr:colOff>
      <xdr:row>3</xdr:row>
      <xdr:rowOff>100011</xdr:rowOff>
    </xdr:from>
    <xdr:to>
      <xdr:col>7</xdr:col>
      <xdr:colOff>342899</xdr:colOff>
      <xdr:row>17</xdr:row>
      <xdr:rowOff>42861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219074</xdr:colOff>
      <xdr:row>3</xdr:row>
      <xdr:rowOff>123825</xdr:rowOff>
    </xdr:from>
    <xdr:to>
      <xdr:col>13</xdr:col>
      <xdr:colOff>546100</xdr:colOff>
      <xdr:row>17</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ieCharts_2000_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s"/>
      <sheetName val="Pie charts raw data"/>
      <sheetName val="Raw Data_male"/>
      <sheetName val="Stata Data_male"/>
      <sheetName val="2000_male"/>
      <sheetName val="2013_male"/>
      <sheetName val="Stata data_female"/>
      <sheetName val="2000_female"/>
      <sheetName val="2013_female"/>
    </sheetNames>
    <sheetDataSet>
      <sheetData sheetId="0">
        <row r="3">
          <cell r="C3">
            <v>2000</v>
          </cell>
        </row>
      </sheetData>
      <sheetData sheetId="1">
        <row r="3">
          <cell r="J3" t="str">
            <v>RP-2000</v>
          </cell>
        </row>
        <row r="4">
          <cell r="J4" t="str">
            <v>GAM 1994</v>
          </cell>
        </row>
        <row r="5">
          <cell r="J5" t="str">
            <v>Other</v>
          </cell>
        </row>
        <row r="6">
          <cell r="J6" t="str">
            <v>Proprietary</v>
          </cell>
        </row>
        <row r="7">
          <cell r="J7" t="str">
            <v>GAM 1983</v>
          </cell>
        </row>
        <row r="8">
          <cell r="J8" t="str">
            <v>UP-1994</v>
          </cell>
        </row>
      </sheetData>
      <sheetData sheetId="2"/>
      <sheetData sheetId="3">
        <row r="2">
          <cell r="D2">
            <v>1997</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B3:K32"/>
  <sheetViews>
    <sheetView tabSelected="1" workbookViewId="0">
      <selection activeCell="N32" sqref="N32"/>
    </sheetView>
  </sheetViews>
  <sheetFormatPr defaultColWidth="8.875" defaultRowHeight="15.75" x14ac:dyDescent="0.25"/>
  <cols>
    <col min="1" max="1" width="8.875" style="4"/>
    <col min="2" max="2" width="13.625" style="4" customWidth="1"/>
    <col min="3" max="5" width="8.875" style="4"/>
    <col min="6" max="6" width="11.875" style="4" bestFit="1" customWidth="1"/>
    <col min="7" max="9" width="8.875" style="4"/>
    <col min="10" max="10" width="14.875" style="4" customWidth="1"/>
    <col min="11" max="16384" width="8.875" style="4"/>
  </cols>
  <sheetData>
    <row r="3" spans="2:11" x14ac:dyDescent="0.25">
      <c r="B3" s="3" t="s">
        <v>0</v>
      </c>
      <c r="C3" s="3">
        <v>2000</v>
      </c>
      <c r="J3" s="3" t="s">
        <v>0</v>
      </c>
      <c r="K3" s="3">
        <v>2013</v>
      </c>
    </row>
    <row r="4" spans="2:11" x14ac:dyDescent="0.25">
      <c r="B4" s="4" t="str">
        <f>'[1]Pie charts raw data'!J3</f>
        <v>RP-2000</v>
      </c>
      <c r="C4" s="1">
        <v>0.11842105263157894</v>
      </c>
      <c r="J4" s="4" t="str">
        <f>'[1]Pie charts raw data'!J3</f>
        <v>RP-2000</v>
      </c>
      <c r="K4" s="5">
        <v>0.73026315789473684</v>
      </c>
    </row>
    <row r="5" spans="2:11" x14ac:dyDescent="0.25">
      <c r="B5" s="4" t="str">
        <f>'[1]Pie charts raw data'!J4</f>
        <v>GAM 1994</v>
      </c>
      <c r="C5" s="1">
        <v>0.25657894736842107</v>
      </c>
      <c r="J5" s="4" t="str">
        <f>'[1]Pie charts raw data'!J4</f>
        <v>GAM 1994</v>
      </c>
      <c r="K5" s="5">
        <v>9.8684210526315791E-2</v>
      </c>
    </row>
    <row r="6" spans="2:11" x14ac:dyDescent="0.25">
      <c r="B6" s="4" t="str">
        <f>'[1]Pie charts raw data'!J5</f>
        <v>Other</v>
      </c>
      <c r="C6" s="1">
        <v>0.13815789473684212</v>
      </c>
      <c r="J6" s="4" t="str">
        <f>'[1]Pie charts raw data'!J5</f>
        <v>Other</v>
      </c>
      <c r="K6" s="5">
        <v>3.9473684210526314E-2</v>
      </c>
    </row>
    <row r="7" spans="2:11" x14ac:dyDescent="0.25">
      <c r="B7" s="4" t="str">
        <f>'[1]Pie charts raw data'!J6</f>
        <v>Proprietary</v>
      </c>
      <c r="C7" s="1">
        <v>0.125</v>
      </c>
      <c r="J7" s="4" t="str">
        <f>'[1]Pie charts raw data'!J6</f>
        <v>Proprietary</v>
      </c>
      <c r="K7" s="5">
        <v>9.8684210526315791E-2</v>
      </c>
    </row>
    <row r="8" spans="2:11" x14ac:dyDescent="0.25">
      <c r="B8" s="4" t="str">
        <f>'[1]Pie charts raw data'!J7</f>
        <v>GAM 1983</v>
      </c>
      <c r="C8" s="1">
        <v>0.25657894736842107</v>
      </c>
      <c r="J8" s="4" t="str">
        <f>'[1]Pie charts raw data'!J7</f>
        <v>GAM 1983</v>
      </c>
      <c r="K8" s="5">
        <v>1.9736842105263157E-2</v>
      </c>
    </row>
    <row r="9" spans="2:11" x14ac:dyDescent="0.25">
      <c r="B9" s="4" t="str">
        <f>'[1]Pie charts raw data'!J8</f>
        <v>UP-1994</v>
      </c>
      <c r="C9" s="1">
        <v>0.10526315789473684</v>
      </c>
      <c r="J9" s="4" t="str">
        <f>'[1]Pie charts raw data'!J8</f>
        <v>UP-1994</v>
      </c>
      <c r="K9" s="5">
        <v>1.3157894736842105E-2</v>
      </c>
    </row>
    <row r="11" spans="2:11" x14ac:dyDescent="0.25">
      <c r="B11" s="4" t="s">
        <v>2</v>
      </c>
    </row>
    <row r="30" spans="2:2" x14ac:dyDescent="0.25">
      <c r="B30" s="7" t="s">
        <v>6</v>
      </c>
    </row>
    <row r="31" spans="2:2" x14ac:dyDescent="0.25">
      <c r="B31" s="9" t="s">
        <v>5</v>
      </c>
    </row>
    <row r="32" spans="2:2" x14ac:dyDescent="0.25">
      <c r="B32" s="18" t="s">
        <v>42</v>
      </c>
    </row>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B2:E22"/>
  <sheetViews>
    <sheetView workbookViewId="0">
      <selection activeCell="G30" sqref="G30"/>
    </sheetView>
  </sheetViews>
  <sheetFormatPr defaultColWidth="8.875" defaultRowHeight="15.75" x14ac:dyDescent="0.25"/>
  <cols>
    <col min="1" max="1" width="8.875" style="4"/>
    <col min="2" max="2" width="13.625" style="4" customWidth="1"/>
    <col min="3" max="5" width="8.875" style="4"/>
    <col min="6" max="6" width="11.875" style="4" bestFit="1" customWidth="1"/>
    <col min="7" max="16384" width="8.875" style="4"/>
  </cols>
  <sheetData>
    <row r="2" spans="2:5" x14ac:dyDescent="0.25">
      <c r="E2" s="4" t="s">
        <v>3</v>
      </c>
    </row>
    <row r="4" spans="2:5" x14ac:dyDescent="0.25">
      <c r="B4" s="4" t="s">
        <v>1</v>
      </c>
      <c r="C4" s="4">
        <v>1</v>
      </c>
    </row>
    <row r="8" spans="2:5" x14ac:dyDescent="0.25">
      <c r="B8" s="4">
        <v>2000</v>
      </c>
      <c r="C8" s="4">
        <v>0</v>
      </c>
    </row>
    <row r="9" spans="2:5" x14ac:dyDescent="0.25">
      <c r="B9" s="4">
        <v>2001</v>
      </c>
      <c r="C9" s="4">
        <v>0</v>
      </c>
    </row>
    <row r="10" spans="2:5" x14ac:dyDescent="0.25">
      <c r="B10" s="4">
        <v>2002</v>
      </c>
      <c r="C10" s="4">
        <v>0</v>
      </c>
    </row>
    <row r="11" spans="2:5" x14ac:dyDescent="0.25">
      <c r="B11" s="4">
        <v>2003</v>
      </c>
      <c r="C11" s="4">
        <v>0</v>
      </c>
    </row>
    <row r="12" spans="2:5" x14ac:dyDescent="0.25">
      <c r="B12" s="4">
        <v>2004</v>
      </c>
      <c r="C12" s="4">
        <v>2</v>
      </c>
    </row>
    <row r="13" spans="2:5" x14ac:dyDescent="0.25">
      <c r="B13" s="4">
        <v>2005</v>
      </c>
      <c r="C13" s="4">
        <v>3</v>
      </c>
    </row>
    <row r="14" spans="2:5" x14ac:dyDescent="0.25">
      <c r="B14" s="4">
        <v>2006</v>
      </c>
      <c r="C14" s="4">
        <v>3</v>
      </c>
    </row>
    <row r="15" spans="2:5" x14ac:dyDescent="0.25">
      <c r="B15" s="4">
        <v>2007</v>
      </c>
      <c r="C15" s="4">
        <v>2</v>
      </c>
    </row>
    <row r="16" spans="2:5" x14ac:dyDescent="0.25">
      <c r="B16" s="4">
        <v>2008</v>
      </c>
      <c r="C16" s="4">
        <v>4</v>
      </c>
    </row>
    <row r="17" spans="2:5" x14ac:dyDescent="0.25">
      <c r="B17" s="4">
        <v>2009</v>
      </c>
      <c r="C17" s="4">
        <v>5</v>
      </c>
    </row>
    <row r="18" spans="2:5" x14ac:dyDescent="0.25">
      <c r="B18" s="4">
        <v>2010</v>
      </c>
      <c r="C18" s="4">
        <v>9</v>
      </c>
    </row>
    <row r="19" spans="2:5" x14ac:dyDescent="0.25">
      <c r="B19" s="4">
        <v>2011</v>
      </c>
      <c r="C19" s="4">
        <v>13</v>
      </c>
    </row>
    <row r="20" spans="2:5" x14ac:dyDescent="0.25">
      <c r="B20" s="4">
        <v>2012</v>
      </c>
      <c r="C20" s="4">
        <v>15</v>
      </c>
    </row>
    <row r="21" spans="2:5" x14ac:dyDescent="0.25">
      <c r="B21" s="4">
        <v>2013</v>
      </c>
      <c r="C21" s="4">
        <v>22</v>
      </c>
      <c r="E21" s="6" t="s">
        <v>4</v>
      </c>
    </row>
    <row r="22" spans="2:5" x14ac:dyDescent="0.25">
      <c r="E22" s="18" t="s">
        <v>42</v>
      </c>
    </row>
  </sheetData>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C1:R24"/>
  <sheetViews>
    <sheetView workbookViewId="0">
      <selection activeCell="H35" sqref="H35"/>
    </sheetView>
  </sheetViews>
  <sheetFormatPr defaultColWidth="8.875" defaultRowHeight="15.75" x14ac:dyDescent="0.25"/>
  <cols>
    <col min="3" max="3" width="18.125" bestFit="1" customWidth="1"/>
    <col min="8" max="8" width="18.125" bestFit="1" customWidth="1"/>
    <col min="16" max="16" width="12.125" bestFit="1" customWidth="1"/>
  </cols>
  <sheetData>
    <row r="1" spans="3:18" x14ac:dyDescent="0.25">
      <c r="G1" s="14" t="s">
        <v>13</v>
      </c>
    </row>
    <row r="3" spans="3:18" x14ac:dyDescent="0.25">
      <c r="D3" t="s">
        <v>37</v>
      </c>
      <c r="E3" t="s">
        <v>38</v>
      </c>
    </row>
    <row r="4" spans="3:18" x14ac:dyDescent="0.25">
      <c r="C4" t="s">
        <v>9</v>
      </c>
      <c r="D4">
        <v>17.100000000000001</v>
      </c>
      <c r="E4">
        <v>19.600000000000001</v>
      </c>
      <c r="P4" s="11"/>
    </row>
    <row r="5" spans="3:18" x14ac:dyDescent="0.25">
      <c r="C5" t="s">
        <v>10</v>
      </c>
      <c r="D5">
        <v>18.899999999999999</v>
      </c>
      <c r="E5">
        <v>20.5</v>
      </c>
      <c r="P5" s="11"/>
    </row>
    <row r="6" spans="3:18" x14ac:dyDescent="0.25">
      <c r="C6" t="s">
        <v>11</v>
      </c>
      <c r="D6">
        <v>19.7</v>
      </c>
      <c r="E6">
        <v>21.7</v>
      </c>
      <c r="P6" s="11"/>
    </row>
    <row r="7" spans="3:18" x14ac:dyDescent="0.25">
      <c r="C7" t="s">
        <v>12</v>
      </c>
      <c r="D7">
        <v>21.3</v>
      </c>
      <c r="E7">
        <v>23.5</v>
      </c>
      <c r="P7" s="11"/>
      <c r="R7" s="12"/>
    </row>
    <row r="23" spans="7:7" x14ac:dyDescent="0.25">
      <c r="G23" s="8" t="s">
        <v>41</v>
      </c>
    </row>
    <row r="24" spans="7:7" x14ac:dyDescent="0.25">
      <c r="G24" s="18" t="s">
        <v>42</v>
      </c>
    </row>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B2:F21"/>
  <sheetViews>
    <sheetView workbookViewId="0">
      <selection activeCell="G37" sqref="G37"/>
    </sheetView>
  </sheetViews>
  <sheetFormatPr defaultColWidth="8.875" defaultRowHeight="15.75" x14ac:dyDescent="0.25"/>
  <sheetData>
    <row r="2" spans="2:6" x14ac:dyDescent="0.25">
      <c r="F2" s="14" t="s">
        <v>24</v>
      </c>
    </row>
    <row r="4" spans="2:6" x14ac:dyDescent="0.25">
      <c r="C4" t="s">
        <v>37</v>
      </c>
      <c r="D4" t="s">
        <v>38</v>
      </c>
    </row>
    <row r="5" spans="2:6" x14ac:dyDescent="0.25">
      <c r="B5" s="17">
        <v>15</v>
      </c>
      <c r="C5">
        <v>7</v>
      </c>
      <c r="D5">
        <v>0</v>
      </c>
    </row>
    <row r="6" spans="2:6" x14ac:dyDescent="0.25">
      <c r="B6" s="17">
        <v>16</v>
      </c>
      <c r="C6">
        <v>9</v>
      </c>
      <c r="D6">
        <v>0</v>
      </c>
    </row>
    <row r="7" spans="2:6" x14ac:dyDescent="0.25">
      <c r="B7" s="17">
        <v>17</v>
      </c>
      <c r="C7">
        <v>37</v>
      </c>
      <c r="D7">
        <v>0</v>
      </c>
    </row>
    <row r="8" spans="2:6" x14ac:dyDescent="0.25">
      <c r="B8" s="17">
        <v>18</v>
      </c>
      <c r="C8">
        <v>39</v>
      </c>
      <c r="D8">
        <v>9</v>
      </c>
    </row>
    <row r="9" spans="2:6" x14ac:dyDescent="0.25">
      <c r="B9" s="17">
        <v>19</v>
      </c>
      <c r="C9">
        <v>25</v>
      </c>
      <c r="D9">
        <v>23</v>
      </c>
    </row>
    <row r="10" spans="2:6" x14ac:dyDescent="0.25">
      <c r="B10" s="17">
        <v>20</v>
      </c>
      <c r="C10">
        <v>18</v>
      </c>
      <c r="D10">
        <v>45</v>
      </c>
    </row>
    <row r="11" spans="2:6" x14ac:dyDescent="0.25">
      <c r="B11" s="17">
        <v>21</v>
      </c>
      <c r="C11">
        <v>5</v>
      </c>
      <c r="D11">
        <v>32</v>
      </c>
    </row>
    <row r="12" spans="2:6" x14ac:dyDescent="0.25">
      <c r="B12" s="17">
        <v>22</v>
      </c>
      <c r="C12">
        <v>2</v>
      </c>
      <c r="D12">
        <v>23</v>
      </c>
    </row>
    <row r="13" spans="2:6" x14ac:dyDescent="0.25">
      <c r="B13" s="17">
        <v>23</v>
      </c>
      <c r="C13">
        <v>1</v>
      </c>
      <c r="D13">
        <v>8</v>
      </c>
    </row>
    <row r="14" spans="2:6" x14ac:dyDescent="0.25">
      <c r="B14" t="s">
        <v>40</v>
      </c>
      <c r="C14">
        <v>0</v>
      </c>
      <c r="D14">
        <v>3</v>
      </c>
    </row>
    <row r="15" spans="2:6" x14ac:dyDescent="0.25">
      <c r="C15">
        <v>143</v>
      </c>
      <c r="D15">
        <v>143</v>
      </c>
    </row>
    <row r="20" spans="6:6" x14ac:dyDescent="0.25">
      <c r="F20" s="9" t="s">
        <v>25</v>
      </c>
    </row>
    <row r="21" spans="6:6" x14ac:dyDescent="0.25">
      <c r="F21" s="18" t="s">
        <v>42</v>
      </c>
    </row>
  </sheetData>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B1:E39"/>
  <sheetViews>
    <sheetView topLeftCell="A18" workbookViewId="0">
      <selection activeCell="G50" sqref="G50"/>
    </sheetView>
  </sheetViews>
  <sheetFormatPr defaultColWidth="8.875" defaultRowHeight="15.75" x14ac:dyDescent="0.25"/>
  <cols>
    <col min="1" max="1" width="18" bestFit="1" customWidth="1"/>
    <col min="2" max="2" width="18.125" bestFit="1" customWidth="1"/>
  </cols>
  <sheetData>
    <row r="1" spans="2:4" x14ac:dyDescent="0.25">
      <c r="C1" t="s">
        <v>26</v>
      </c>
    </row>
    <row r="4" spans="2:4" x14ac:dyDescent="0.25">
      <c r="C4" t="s">
        <v>7</v>
      </c>
      <c r="D4" t="s">
        <v>8</v>
      </c>
    </row>
    <row r="5" spans="2:4" x14ac:dyDescent="0.25">
      <c r="B5" t="s">
        <v>14</v>
      </c>
      <c r="C5">
        <v>7</v>
      </c>
      <c r="D5">
        <v>0</v>
      </c>
    </row>
    <row r="6" spans="2:4" x14ac:dyDescent="0.25">
      <c r="B6" t="s">
        <v>15</v>
      </c>
      <c r="C6">
        <v>9</v>
      </c>
      <c r="D6">
        <v>0</v>
      </c>
    </row>
    <row r="7" spans="2:4" x14ac:dyDescent="0.25">
      <c r="B7" t="s">
        <v>16</v>
      </c>
      <c r="C7">
        <v>37</v>
      </c>
      <c r="D7">
        <v>0</v>
      </c>
    </row>
    <row r="8" spans="2:4" x14ac:dyDescent="0.25">
      <c r="B8" t="s">
        <v>17</v>
      </c>
      <c r="C8">
        <v>39</v>
      </c>
      <c r="D8">
        <v>9</v>
      </c>
    </row>
    <row r="9" spans="2:4" x14ac:dyDescent="0.25">
      <c r="B9" t="s">
        <v>18</v>
      </c>
      <c r="C9">
        <v>25</v>
      </c>
      <c r="D9">
        <v>23</v>
      </c>
    </row>
    <row r="10" spans="2:4" x14ac:dyDescent="0.25">
      <c r="B10" t="s">
        <v>19</v>
      </c>
      <c r="C10">
        <v>18</v>
      </c>
      <c r="D10">
        <v>45</v>
      </c>
    </row>
    <row r="11" spans="2:4" x14ac:dyDescent="0.25">
      <c r="B11" t="s">
        <v>20</v>
      </c>
      <c r="C11">
        <v>5</v>
      </c>
      <c r="D11">
        <v>32</v>
      </c>
    </row>
    <row r="12" spans="2:4" x14ac:dyDescent="0.25">
      <c r="B12" t="s">
        <v>21</v>
      </c>
      <c r="C12">
        <v>2</v>
      </c>
      <c r="D12">
        <v>23</v>
      </c>
    </row>
    <row r="13" spans="2:4" x14ac:dyDescent="0.25">
      <c r="B13" t="s">
        <v>22</v>
      </c>
      <c r="C13">
        <v>1</v>
      </c>
      <c r="D13">
        <v>8</v>
      </c>
    </row>
    <row r="14" spans="2:4" x14ac:dyDescent="0.25">
      <c r="B14" t="s">
        <v>23</v>
      </c>
      <c r="C14">
        <v>0</v>
      </c>
      <c r="D14">
        <v>3</v>
      </c>
    </row>
    <row r="15" spans="2:4" x14ac:dyDescent="0.25">
      <c r="C15">
        <v>143</v>
      </c>
      <c r="D15">
        <v>143</v>
      </c>
    </row>
    <row r="20" spans="2:5" x14ac:dyDescent="0.25">
      <c r="E20" s="14" t="s">
        <v>30</v>
      </c>
    </row>
    <row r="21" spans="2:5" x14ac:dyDescent="0.25">
      <c r="E21" s="10"/>
    </row>
    <row r="25" spans="2:5" x14ac:dyDescent="0.25">
      <c r="C25" t="s">
        <v>27</v>
      </c>
    </row>
    <row r="26" spans="2:5" x14ac:dyDescent="0.25">
      <c r="B26" t="s">
        <v>39</v>
      </c>
      <c r="C26" s="2">
        <v>0.73</v>
      </c>
    </row>
    <row r="27" spans="2:5" x14ac:dyDescent="0.25">
      <c r="B27" t="s">
        <v>28</v>
      </c>
      <c r="C27" s="2">
        <v>0.72</v>
      </c>
    </row>
    <row r="28" spans="2:5" x14ac:dyDescent="0.25">
      <c r="B28" t="s">
        <v>29</v>
      </c>
      <c r="C28" s="2">
        <v>0.67</v>
      </c>
    </row>
    <row r="38" spans="5:5" x14ac:dyDescent="0.25">
      <c r="E38" s="9" t="s">
        <v>25</v>
      </c>
    </row>
    <row r="39" spans="5:5" x14ac:dyDescent="0.25">
      <c r="E39" s="18" t="s">
        <v>42</v>
      </c>
    </row>
  </sheetData>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B1:J26"/>
  <sheetViews>
    <sheetView workbookViewId="0">
      <selection activeCell="H35" sqref="H35"/>
    </sheetView>
  </sheetViews>
  <sheetFormatPr defaultColWidth="8.875" defaultRowHeight="15.75" x14ac:dyDescent="0.25"/>
  <cols>
    <col min="2" max="2" width="13" bestFit="1" customWidth="1"/>
  </cols>
  <sheetData>
    <row r="1" spans="5:10" x14ac:dyDescent="0.25">
      <c r="E1" s="14" t="s">
        <v>33</v>
      </c>
    </row>
    <row r="3" spans="5:10" x14ac:dyDescent="0.25">
      <c r="E3" s="13" t="s">
        <v>34</v>
      </c>
      <c r="J3" s="14" t="s">
        <v>35</v>
      </c>
    </row>
    <row r="19" spans="2:5" x14ac:dyDescent="0.25">
      <c r="E19" s="8" t="s">
        <v>36</v>
      </c>
    </row>
    <row r="20" spans="2:5" x14ac:dyDescent="0.25">
      <c r="E20" s="18" t="s">
        <v>42</v>
      </c>
    </row>
    <row r="21" spans="2:5" x14ac:dyDescent="0.25">
      <c r="B21" t="s">
        <v>31</v>
      </c>
      <c r="C21" s="15">
        <v>11.7</v>
      </c>
    </row>
    <row r="22" spans="2:5" x14ac:dyDescent="0.25">
      <c r="B22" t="s">
        <v>32</v>
      </c>
      <c r="C22" s="15">
        <v>39.1</v>
      </c>
    </row>
    <row r="25" spans="2:5" x14ac:dyDescent="0.25">
      <c r="B25" t="s">
        <v>31</v>
      </c>
      <c r="C25" s="16">
        <v>0.63600000000000001</v>
      </c>
    </row>
    <row r="26" spans="2:5" x14ac:dyDescent="0.25">
      <c r="B26" t="s">
        <v>32</v>
      </c>
      <c r="C26" s="16">
        <v>0.81899999999999995</v>
      </c>
    </row>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Figure 1.</vt:lpstr>
      <vt:lpstr>Figure 2.</vt:lpstr>
      <vt:lpstr>Figure 3</vt:lpstr>
      <vt:lpstr>Figure 4.</vt:lpstr>
      <vt:lpstr>Figure 5.</vt:lpstr>
      <vt:lpstr>Figures 6a and 6b</vt:lpstr>
      <vt:lpstr>'Figure 1.'!_ftn1</vt:lpstr>
    </vt:vector>
  </TitlesOfParts>
  <Company>Boston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Cafarelli</dc:creator>
  <cp:lastModifiedBy>cafarema</cp:lastModifiedBy>
  <dcterms:created xsi:type="dcterms:W3CDTF">2015-03-25T13:17:21Z</dcterms:created>
  <dcterms:modified xsi:type="dcterms:W3CDTF">2015-10-05T17:58:37Z</dcterms:modified>
</cp:coreProperties>
</file>