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9-16 NRRI more saving/Data download/"/>
    </mc:Choice>
  </mc:AlternateContent>
  <xr:revisionPtr revIDLastSave="0" documentId="13_ncr:1_{859B5D3B-CC94-F341-85C9-17D3954F25E7}" xr6:coauthVersionLast="36" xr6:coauthVersionMax="36" xr10:uidLastSave="{00000000-0000-0000-0000-000000000000}"/>
  <bookViews>
    <workbookView xWindow="0" yWindow="480" windowWidth="35880" windowHeight="26240" xr2:uid="{00000000-000D-0000-FFFF-FFFF00000000}"/>
  </bookViews>
  <sheets>
    <sheet name="Figure 2" sheetId="17" r:id="rId1"/>
    <sheet name="Figure 3" sheetId="15" r:id="rId2"/>
    <sheet name="Figure 4" sheetId="14" r:id="rId3"/>
    <sheet name="Figure 5" sheetId="16" r:id="rId4"/>
    <sheet name="Figure 6" sheetId="13" r:id="rId5"/>
    <sheet name="Figure 7" sheetId="11" r:id="rId6"/>
    <sheet name="Figure 8" sheetId="12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<sst xmlns="http://schemas.openxmlformats.org/spreadsheetml/2006/main" count="46" uniqueCount="28">
  <si>
    <t>Save more</t>
  </si>
  <si>
    <t>Current</t>
  </si>
  <si>
    <t>NRRI</t>
  </si>
  <si>
    <t>30-39</t>
  </si>
  <si>
    <t>40-49</t>
  </si>
  <si>
    <t>50-59</t>
  </si>
  <si>
    <t>All</t>
  </si>
  <si>
    <t>Increase saving rate</t>
  </si>
  <si>
    <t>Current NRRI</t>
  </si>
  <si>
    <t>All households save</t>
  </si>
  <si>
    <t>Eligible for DC
(48% of sample)</t>
  </si>
  <si>
    <t>No plan
(40% of sample)</t>
  </si>
  <si>
    <t>DB only
(12% of sample)</t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</si>
  <si>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2004-2016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</si>
  <si>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</si>
  <si>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* When using these data, please cite the Center for Retirement Research at Boston College.</t>
  </si>
  <si>
    <t xml:space="preserve">  </t>
  </si>
  <si>
    <t xml:space="preserve">    </t>
  </si>
  <si>
    <r>
      <t xml:space="preserve">Figure 3. </t>
    </r>
    <r>
      <rPr>
        <i/>
        <sz val="12"/>
        <color theme="1"/>
        <rFont val="Times New Roman"/>
        <family val="1"/>
      </rPr>
      <t>NRRI by Retirement Plan Type </t>
    </r>
  </si>
  <si>
    <r>
      <t xml:space="preserve">Figure 4. </t>
    </r>
    <r>
      <rPr>
        <i/>
        <sz val="12"/>
        <color theme="1"/>
        <rFont val="Times New Roman"/>
        <family val="1"/>
      </rPr>
      <t>Impact on NRRI of Increasing Contribution Rate by Various Percentage Points for Households Eligible for 401(k) Plans </t>
    </r>
  </si>
  <si>
    <t>Only 401(k) households save</t>
  </si>
  <si>
    <r>
      <t xml:space="preserve">Figure 5. </t>
    </r>
    <r>
      <rPr>
        <i/>
        <sz val="12"/>
        <color theme="1"/>
        <rFont val="Times New Roman"/>
        <family val="1"/>
      </rPr>
      <t>Impact on NRRI of Increasing Contribution Rate by 5 Percentage Points for All Households</t>
    </r>
  </si>
  <si>
    <r>
      <t xml:space="preserve">Figure 7. </t>
    </r>
    <r>
      <rPr>
        <i/>
        <sz val="12"/>
        <color theme="1"/>
        <rFont val="Times New Roman"/>
        <family val="1"/>
      </rPr>
      <t>Aggregate Savings Gap in Trillions of 2016 Dollars, Current vs. Save 5 Percentage Points More</t>
    </r>
  </si>
  <si>
    <t>Retire at 65</t>
  </si>
  <si>
    <t>Retire at 67</t>
  </si>
  <si>
    <t>Retire at 67 and save more</t>
  </si>
  <si>
    <r>
      <t xml:space="preserve">Figure 8. </t>
    </r>
    <r>
      <rPr>
        <i/>
        <sz val="12"/>
        <color theme="1"/>
        <rFont val="Times New Roman"/>
        <family val="1"/>
      </rPr>
      <t>NRRI If Retiring at Ages 65 or 67 and Saving 5 Percentage Points More, by Age </t>
    </r>
  </si>
  <si>
    <r>
      <t xml:space="preserve">Figure 6. </t>
    </r>
    <r>
      <rPr>
        <i/>
        <sz val="12"/>
        <color theme="1"/>
        <rFont val="Times New Roman"/>
        <family val="1"/>
      </rPr>
      <t>Impact on NRRI of Increasing Contribution Rate by 5 Percentage Points for All Households, by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</si>
</sst>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_);[Red]\(&quot;$&quot;#,##0.0\)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color rgb="FF9F896C"/>
      <name val="ScalaO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0" fontId="0" fillId="0" borderId="0" xfId="0" applyNumberForma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/>
    <xf numFmtId="0" fontId="7" fillId="0" borderId="0" xfId="2" applyFont="1" applyAlignment="1">
      <alignment horizontal="left"/>
    </xf>
    <xf numFmtId="0" fontId="2" fillId="0" borderId="1" xfId="2" applyFont="1" applyBorder="1" applyAlignment="1">
      <alignment horizontal="left"/>
    </xf>
    <xf numFmtId="9" fontId="2" fillId="0" borderId="1" xfId="3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9" fontId="2" fillId="0" borderId="0" xfId="3" applyFont="1" applyBorder="1" applyAlignment="1">
      <alignment horizontal="center"/>
    </xf>
    <xf numFmtId="0" fontId="2" fillId="0" borderId="2" xfId="2" applyFont="1" applyBorder="1" applyAlignment="1">
      <alignment horizontal="left"/>
    </xf>
    <xf numFmtId="9" fontId="2" fillId="0" borderId="2" xfId="3" applyFont="1" applyBorder="1" applyAlignment="1">
      <alignment horizontal="center"/>
    </xf>
    <xf numFmtId="0" fontId="2" fillId="0" borderId="0" xfId="2" applyFont="1" applyFill="1" applyBorder="1" applyAlignment="1">
      <alignment horizontal="center" wrapText="1"/>
    </xf>
    <xf numFmtId="164" fontId="2" fillId="0" borderId="0" xfId="3" applyNumberFormat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0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wrapText="1"/>
    </xf>
  </cellXfs>
  <cellStyles count="4">
    <cellStyle name="Normal" xfId="0" builtinId="0"/>
    <cellStyle name="Normal 2" xfId="2" xr:uid="{B1C0A096-A145-5C47-B85D-C6EC7458B7FB}"/>
    <cellStyle name="Percent" xfId="1" builtinId="5"/>
    <cellStyle name="Percent 2" xfId="3" xr:uid="{D583EE03-32A9-A746-B182-85C18A766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1940218637694E-2"/>
          <c:y val="2.6481078857680099E-2"/>
          <c:w val="0.90481251433376697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2'!$A$24:$A$28</c:f>
              <c:numCache>
                <c:formatCode>General</c:formatCode>
                <c:ptCount val="5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</c:numCache>
            </c:numRef>
          </c:cat>
          <c:val>
            <c:numRef>
              <c:f>'Figure 2'!$B$24:$B$28</c:f>
              <c:numCache>
                <c:formatCode>0%</c:formatCode>
                <c:ptCount val="5"/>
                <c:pt idx="0">
                  <c:v>0.44987739999999998</c:v>
                </c:pt>
                <c:pt idx="1">
                  <c:v>0.43728060000000002</c:v>
                </c:pt>
                <c:pt idx="2">
                  <c:v>0.529061</c:v>
                </c:pt>
                <c:pt idx="3">
                  <c:v>0.52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8-1F40-BF43-D11D2B1D0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4512905060419581E-2"/>
          <c:w val="0.90637489063867016"/>
          <c:h val="0.815319647544056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3'!$A$24:$A$26</c:f>
              <c:strCache>
                <c:ptCount val="3"/>
                <c:pt idx="0">
                  <c:v>Eligible for DC
(48% of sample)</c:v>
                </c:pt>
                <c:pt idx="1">
                  <c:v>DB only
(12% of sample)</c:v>
                </c:pt>
                <c:pt idx="2">
                  <c:v>No plan
(40% of sample)</c:v>
                </c:pt>
              </c:strCache>
            </c:strRef>
          </c:cat>
          <c:val>
            <c:numRef>
              <c:f>'Figure 3'!$B$24:$B$26</c:f>
              <c:numCache>
                <c:formatCode>0.0%</c:formatCode>
                <c:ptCount val="3"/>
                <c:pt idx="0">
                  <c:v>0.48099999999999998</c:v>
                </c:pt>
                <c:pt idx="1">
                  <c:v>0.18499141</c:v>
                </c:pt>
                <c:pt idx="2">
                  <c:v>0.62440715000000002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7-A147-9DCF-22FB85FD20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0.7500000000000001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4353804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594734251968504E-2"/>
          <c:w val="0.90638648293963253"/>
          <c:h val="0.888460260826771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4'!$B$24:$F$24</c:f>
              <c:numCache>
                <c:formatCode>0%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</c:numCache>
            </c:numRef>
          </c:cat>
          <c:val>
            <c:numRef>
              <c:f>'Figure 4'!$B$25:$F$25</c:f>
              <c:numCache>
                <c:formatCode>0.0%</c:formatCode>
                <c:ptCount val="5"/>
                <c:pt idx="0">
                  <c:v>0.48099999999999998</c:v>
                </c:pt>
                <c:pt idx="1">
                  <c:v>0.46899999999999997</c:v>
                </c:pt>
                <c:pt idx="2">
                  <c:v>0.41599999999999998</c:v>
                </c:pt>
                <c:pt idx="3">
                  <c:v>0.33800000000000002</c:v>
                </c:pt>
                <c:pt idx="4">
                  <c:v>0.26300000000000001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5-DC45-9602-AE527D4C3F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4353804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18472378452693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5'!$A$24:$A$26</c:f>
              <c:strCache>
                <c:ptCount val="3"/>
                <c:pt idx="0">
                  <c:v>Current NRRI</c:v>
                </c:pt>
                <c:pt idx="1">
                  <c:v>Only 401(k) households save</c:v>
                </c:pt>
                <c:pt idx="2">
                  <c:v>All households save</c:v>
                </c:pt>
              </c:strCache>
            </c:strRef>
          </c:cat>
          <c:val>
            <c:numRef>
              <c:f>'Figure 5'!$B$24:$B$26</c:f>
              <c:numCache>
                <c:formatCode>0.0%</c:formatCode>
                <c:ptCount val="3"/>
                <c:pt idx="0">
                  <c:v>0.502</c:v>
                </c:pt>
                <c:pt idx="1">
                  <c:v>0.47099999999999997</c:v>
                </c:pt>
                <c:pt idx="2">
                  <c:v>0.438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0B49-BED4-8147B8FFEC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-4353804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ea typeface="Times New Roman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1426602924634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6'!$A$25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D6-E746-96D9-911AE5E859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6'!$B$24:$D$24</c:f>
              <c:strCache>
                <c:ptCount val="3"/>
                <c:pt idx="0">
                  <c:v>30-39</c:v>
                </c:pt>
                <c:pt idx="1">
                  <c:v>40-49</c:v>
                </c:pt>
                <c:pt idx="2">
                  <c:v>50-59</c:v>
                </c:pt>
              </c:strCache>
            </c:strRef>
          </c:cat>
          <c:val>
            <c:numRef>
              <c:f>'Figure 6'!$B$25:$D$25</c:f>
              <c:numCache>
                <c:formatCode>0.0%</c:formatCode>
                <c:ptCount val="3"/>
                <c:pt idx="0">
                  <c:v>0.55885019999999996</c:v>
                </c:pt>
                <c:pt idx="1">
                  <c:v>0.51742748000000005</c:v>
                </c:pt>
                <c:pt idx="2">
                  <c:v>0.44163669999999999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B-5D49-AF6C-6FA30D27678C}"/>
            </c:ext>
          </c:extLst>
        </c:ser>
        <c:ser>
          <c:idx val="1"/>
          <c:order val="1"/>
          <c:tx>
            <c:strRef>
              <c:f>'Figure 6'!$A$26</c:f>
              <c:strCache>
                <c:ptCount val="1"/>
                <c:pt idx="0">
                  <c:v>Save more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42E-2"/>
                  <c:y val="-2.12188906800333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B-5D49-AF6C-6FA30D27678C}"/>
                </c:ext>
              </c:extLst>
            </c:dLbl>
            <c:dLbl>
              <c:idx val="1"/>
              <c:layout>
                <c:manualLayout>
                  <c:x val="1.388888888888894E-2"/>
                  <c:y val="4.62962962962960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B-5D49-AF6C-6FA30D27678C}"/>
                </c:ext>
              </c:extLst>
            </c:dLbl>
            <c:dLbl>
              <c:idx val="2"/>
              <c:layout>
                <c:manualLayout>
                  <c:x val="1.1111111111111112E-2"/>
                  <c:y val="4.62962962962958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B-5D49-AF6C-6FA30D27678C}"/>
                </c:ext>
              </c:extLst>
            </c:dLbl>
            <c:dLbl>
              <c:idx val="3"/>
              <c:layout>
                <c:manualLayout>
                  <c:x val="1.9444444444444344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B-5D49-AF6C-6FA30D276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6'!$B$24:$D$24</c:f>
              <c:strCache>
                <c:ptCount val="3"/>
                <c:pt idx="0">
                  <c:v>30-39</c:v>
                </c:pt>
                <c:pt idx="1">
                  <c:v>40-49</c:v>
                </c:pt>
                <c:pt idx="2">
                  <c:v>50-59</c:v>
                </c:pt>
              </c:strCache>
            </c:strRef>
          </c:cat>
          <c:val>
            <c:numRef>
              <c:f>'Figure 6'!$B$26:$D$26</c:f>
              <c:numCache>
                <c:formatCode>0.0%</c:formatCode>
                <c:ptCount val="3"/>
                <c:pt idx="0">
                  <c:v>0.45326733000000002</c:v>
                </c:pt>
                <c:pt idx="1">
                  <c:v>0.45300449999999998</c:v>
                </c:pt>
                <c:pt idx="2">
                  <c:v>0.41160645000000001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6B-5D49-AF6C-6FA30D2767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/>
                  <a:t>Ages</a:t>
                </a:r>
              </a:p>
            </c:rich>
          </c:tx>
          <c:layout>
            <c:manualLayout>
              <c:xMode val="edge"/>
              <c:yMode val="edge"/>
              <c:x val="0.49867366579177602"/>
              <c:y val="0.93155449318835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4353804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3816163604549436"/>
          <c:y val="5.3571428571428568E-2"/>
          <c:w val="0.35628280839895016"/>
          <c:h val="7.2837145356830391E-2"/>
        </c:manualLayout>
      </c:layout>
      <c:overlay val="1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86001749781272E-2"/>
          <c:y val="2.636920384951881E-2"/>
          <c:w val="0.92901399825021869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$7.1</a:t>
                    </a:r>
                    <a:r>
                      <a:rPr lang="en-US" altLang="zh-CN" baseline="0"/>
                      <a:t>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C8-C64B-A6D9-F02952CDDB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2AA9C19-684E-C04A-B2A4-9FFDCC05982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C8-C64B-A6D9-F02952CDDB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7'!$A$24:$A$25</c:f>
              <c:strCache>
                <c:ptCount val="2"/>
                <c:pt idx="0">
                  <c:v>Current</c:v>
                </c:pt>
                <c:pt idx="1">
                  <c:v>Save more</c:v>
                </c:pt>
              </c:strCache>
            </c:strRef>
          </c:cat>
          <c:val>
            <c:numRef>
              <c:f>'Figure 7'!$B$24:$B$25</c:f>
              <c:numCache>
                <c:formatCode>"$"#,##0.0_);[Red]\("$"#,##0.0\)</c:formatCode>
                <c:ptCount val="2"/>
                <c:pt idx="0">
                  <c:v>7.1</c:v>
                </c:pt>
                <c:pt idx="1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C8-C64B-A6D9-F02952CDDB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overlap val="-27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8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43538043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8.9861267341582299E-2"/>
          <c:w val="0.87115288713910766"/>
          <c:h val="0.74898793900762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Retire at 65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1.9841269841269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F-42BE-8027-180B7CF18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30-39</c:v>
                </c:pt>
                <c:pt idx="1">
                  <c:v>40-49</c:v>
                </c:pt>
                <c:pt idx="2">
                  <c:v>50-59</c:v>
                </c:pt>
                <c:pt idx="3">
                  <c:v>All</c:v>
                </c:pt>
              </c:strCache>
            </c:strRef>
          </c:cat>
          <c:val>
            <c:numRef>
              <c:f>'Figure 8'!$B$25:$B$28</c:f>
              <c:numCache>
                <c:formatCode>0.0%</c:formatCode>
                <c:ptCount val="4"/>
                <c:pt idx="0">
                  <c:v>0.55885019999999996</c:v>
                </c:pt>
                <c:pt idx="1">
                  <c:v>0.51742748000000005</c:v>
                </c:pt>
                <c:pt idx="2">
                  <c:v>0.44163669999999999</c:v>
                </c:pt>
                <c:pt idx="3">
                  <c:v>0.50233662999999995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0-3040-9884-27B8AF9BC286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Retire at 67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5000000000000001E-2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00-3040-9884-27B8AF9BC286}"/>
                </c:ext>
              </c:extLst>
            </c:dLbl>
            <c:dLbl>
              <c:idx val="1"/>
              <c:layout>
                <c:manualLayout>
                  <c:x val="2.2222222222222223E-2"/>
                  <c:y val="-7.27504823315428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00-3040-9884-27B8AF9BC286}"/>
                </c:ext>
              </c:extLst>
            </c:dLbl>
            <c:dLbl>
              <c:idx val="2"/>
              <c:layout>
                <c:manualLayout>
                  <c:x val="1.9444444444444445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00-3040-9884-27B8AF9BC286}"/>
                </c:ext>
              </c:extLst>
            </c:dLbl>
            <c:dLbl>
              <c:idx val="3"/>
              <c:layout>
                <c:manualLayout>
                  <c:x val="2.4999999999999897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1-084F-A7B5-0B5CC823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30-39</c:v>
                </c:pt>
                <c:pt idx="1">
                  <c:v>40-49</c:v>
                </c:pt>
                <c:pt idx="2">
                  <c:v>50-59</c:v>
                </c:pt>
                <c:pt idx="3">
                  <c:v>All</c:v>
                </c:pt>
              </c:strCache>
            </c:strRef>
          </c:cat>
          <c:val>
            <c:numRef>
              <c:f>'Figure 8'!$C$25:$C$28</c:f>
              <c:numCache>
                <c:formatCode>0.0%</c:formatCode>
                <c:ptCount val="4"/>
                <c:pt idx="0">
                  <c:v>0.36416480000000001</c:v>
                </c:pt>
                <c:pt idx="1">
                  <c:v>0.32482084</c:v>
                </c:pt>
                <c:pt idx="2">
                  <c:v>0.26620364000000002</c:v>
                </c:pt>
                <c:pt idx="3">
                  <c:v>0.31537846000000003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0-3040-9884-27B8AF9BC286}"/>
            </c:ext>
          </c:extLst>
        </c:ser>
        <c:ser>
          <c:idx val="2"/>
          <c:order val="2"/>
          <c:tx>
            <c:strRef>
              <c:f>'Figure 8'!$D$24</c:f>
              <c:strCache>
                <c:ptCount val="1"/>
                <c:pt idx="0">
                  <c:v>Retire at 67 and save more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45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00-3040-9884-27B8AF9BC286}"/>
                </c:ext>
              </c:extLst>
            </c:dLbl>
            <c:dLbl>
              <c:idx val="1"/>
              <c:layout>
                <c:manualLayout>
                  <c:x val="1.94444444444444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00-3040-9884-27B8AF9BC286}"/>
                </c:ext>
              </c:extLst>
            </c:dLbl>
            <c:dLbl>
              <c:idx val="2"/>
              <c:layout>
                <c:manualLayout>
                  <c:x val="2.2222222222222223E-2"/>
                  <c:y val="1.19049181352330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4444444444444"/>
                      <c:h val="7.11904761904761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000-3040-9884-27B8AF9BC286}"/>
                </c:ext>
              </c:extLst>
            </c:dLbl>
            <c:dLbl>
              <c:idx val="3"/>
              <c:layout>
                <c:manualLayout>
                  <c:x val="1.2356627296587824E-2"/>
                  <c:y val="3.96794150731151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r"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charset="0"/>
                      <a:ea typeface="Times New Roman" charset="0"/>
                      <a:cs typeface="Times New Roman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49601866713561"/>
                      <c:h val="6.32539682539682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2DD-724F-A19E-AB4E3B4C5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30-39</c:v>
                </c:pt>
                <c:pt idx="1">
                  <c:v>40-49</c:v>
                </c:pt>
                <c:pt idx="2">
                  <c:v>50-59</c:v>
                </c:pt>
                <c:pt idx="3">
                  <c:v>All</c:v>
                </c:pt>
              </c:strCache>
            </c:strRef>
          </c:cat>
          <c:val>
            <c:numRef>
              <c:f>'Figure 8'!$D$25:$D$28</c:f>
              <c:numCache>
                <c:formatCode>0.0%</c:formatCode>
                <c:ptCount val="4"/>
                <c:pt idx="0">
                  <c:v>0.23070892000000001</c:v>
                </c:pt>
                <c:pt idx="1">
                  <c:v>0.23399248</c:v>
                </c:pt>
                <c:pt idx="2">
                  <c:v>0.22472764000000001</c:v>
                </c:pt>
                <c:pt idx="3">
                  <c:v>0.22960153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00-3040-9884-27B8AF9BC2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/>
                  <a:t>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4353804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9.4592738407699037E-2"/>
          <c:y val="1.2566241719785027E-2"/>
          <c:w val="0.87207392825896768"/>
          <c:h val="6.5562117235345593E-2"/>
        </c:manualLayout>
      </c:layout>
      <c:overlay val="1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508000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FC2F71-E14B-7245-A699-43757A029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48681</xdr:colOff>
      <xdr:row>2</xdr:row>
      <xdr:rowOff>50800</xdr:rowOff>
    </xdr:from>
    <xdr:to>
      <xdr:col>4</xdr:col>
      <xdr:colOff>709081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D9E84E-4B02-9F4F-83E6-5913B00A3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35982</xdr:rowOff>
    </xdr:from>
    <xdr:to>
      <xdr:col>4</xdr:col>
      <xdr:colOff>800100</xdr:colOff>
      <xdr:row>17</xdr:row>
      <xdr:rowOff>188382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20DB3-A4AE-4945-945D-0ACC9D2FE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33866</xdr:rowOff>
    </xdr:from>
    <xdr:to>
      <xdr:col>3</xdr:col>
      <xdr:colOff>821267</xdr:colOff>
      <xdr:row>17</xdr:row>
      <xdr:rowOff>186266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51403A-A766-EB49-9F91-6AE2AA447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55033</xdr:colOff>
      <xdr:row>2</xdr:row>
      <xdr:rowOff>23283</xdr:rowOff>
    </xdr:from>
    <xdr:to>
      <xdr:col>5</xdr:col>
      <xdr:colOff>436033</xdr:colOff>
      <xdr:row>17</xdr:row>
      <xdr:rowOff>175683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8BD871-7050-E347-AA4A-74DFD1F89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27515</xdr:rowOff>
    </xdr:from>
    <xdr:to>
      <xdr:col>5</xdr:col>
      <xdr:colOff>381000</xdr:colOff>
      <xdr:row>17</xdr:row>
      <xdr:rowOff>179915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E3A115-3C1F-8048-B47A-86163FEBB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4233</xdr:rowOff>
    </xdr:from>
    <xdr:to>
      <xdr:col>4</xdr:col>
      <xdr:colOff>101600</xdr:colOff>
      <xdr:row>17</xdr:row>
      <xdr:rowOff>156633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8047A2-DBC3-3648-A9AC-E7FC31D09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3588-7FDD-EA48-8218-0F1A6D722C4A}">
  <dimension ref="A1:E36"/>
  <sheetViews>
    <sheetView tabSelected="1" zoomScale="150" zoomScaleNormal="150" workbookViewId="0"/>
  </sheetViews>
  <sheetFormatPr baseColWidth="10" defaultColWidth="8.83203125" defaultRowHeight="16"/>
  <cols>
    <col min="1" max="1" width="8.83203125" style="5"/>
    <col min="2" max="2" width="8.83203125" style="6"/>
    <col min="3" max="16384" width="8.83203125" style="8"/>
  </cols>
  <sheetData>
    <row r="1" spans="1:1">
      <c r="A1" s="5" t="s">
        <v>13</v>
      </c>
    </row>
    <row r="20" spans="1:2">
      <c r="A20" s="7" t="s">
        <v>14</v>
      </c>
    </row>
    <row r="21" spans="1:2">
      <c r="A21" s="9" t="s">
        <v>15</v>
      </c>
    </row>
    <row r="24" spans="1:2">
      <c r="A24" s="10">
        <v>2004</v>
      </c>
      <c r="B24" s="11">
        <v>0.44987739999999998</v>
      </c>
    </row>
    <row r="25" spans="1:2">
      <c r="A25" s="12">
        <v>2007</v>
      </c>
      <c r="B25" s="13">
        <v>0.43728060000000002</v>
      </c>
    </row>
    <row r="26" spans="1:2">
      <c r="A26" s="12">
        <v>2010</v>
      </c>
      <c r="B26" s="13">
        <v>0.529061</v>
      </c>
    </row>
    <row r="27" spans="1:2">
      <c r="A27" s="12">
        <v>2013</v>
      </c>
      <c r="B27" s="13">
        <v>0.52</v>
      </c>
    </row>
    <row r="28" spans="1:2">
      <c r="A28" s="14">
        <v>2016</v>
      </c>
      <c r="B28" s="15">
        <v>0.5</v>
      </c>
    </row>
    <row r="29" spans="1:2">
      <c r="B29" s="16"/>
    </row>
    <row r="30" spans="1:2">
      <c r="B30" s="16"/>
    </row>
    <row r="35" spans="5:5">
      <c r="E35" s="17"/>
    </row>
    <row r="36" spans="5:5">
      <c r="E36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zoomScale="150" zoomScaleNormal="150" workbookViewId="0"/>
  </sheetViews>
  <sheetFormatPr baseColWidth="10" defaultColWidth="11" defaultRowHeight="16"/>
  <cols>
    <col min="1" max="1" width="18.33203125" customWidth="1"/>
    <col min="2" max="2" width="11" style="18"/>
  </cols>
  <sheetData>
    <row r="1" spans="1:12">
      <c r="A1" s="28" t="s">
        <v>18</v>
      </c>
    </row>
    <row r="2" spans="1:12">
      <c r="L2" s="2"/>
    </row>
    <row r="3" spans="1:12">
      <c r="L3" s="2"/>
    </row>
    <row r="4" spans="1:12">
      <c r="L4" s="2"/>
    </row>
    <row r="5" spans="1:12">
      <c r="L5" s="2"/>
    </row>
    <row r="6" spans="1:12">
      <c r="L6" s="2"/>
    </row>
    <row r="7" spans="1:12">
      <c r="L7" s="2"/>
    </row>
    <row r="8" spans="1:12">
      <c r="L8" s="2"/>
    </row>
    <row r="9" spans="1:12">
      <c r="L9" s="2"/>
    </row>
    <row r="10" spans="1:12">
      <c r="L10" s="2"/>
    </row>
    <row r="11" spans="1:12">
      <c r="L11" s="2"/>
    </row>
    <row r="12" spans="1:12">
      <c r="L12" s="2"/>
    </row>
    <row r="13" spans="1:12">
      <c r="L13" s="2"/>
    </row>
    <row r="14" spans="1:12">
      <c r="L14" s="2"/>
    </row>
    <row r="15" spans="1:12">
      <c r="L15" s="2"/>
    </row>
    <row r="16" spans="1:12">
      <c r="K16" s="3"/>
      <c r="L16" s="2"/>
    </row>
    <row r="17" spans="1:12">
      <c r="K17" s="3"/>
      <c r="L17" s="2"/>
    </row>
    <row r="20" spans="1:12">
      <c r="A20" s="7" t="s">
        <v>14</v>
      </c>
    </row>
    <row r="21" spans="1:12">
      <c r="A21" s="9" t="s">
        <v>15</v>
      </c>
    </row>
    <row r="24" spans="1:12" ht="34">
      <c r="A24" s="19" t="s">
        <v>10</v>
      </c>
      <c r="B24" s="24">
        <v>0.48099999999999998</v>
      </c>
    </row>
    <row r="25" spans="1:12" ht="34">
      <c r="A25" s="20" t="s">
        <v>12</v>
      </c>
      <c r="B25" s="25">
        <v>0.18499141</v>
      </c>
      <c r="L25" s="2"/>
    </row>
    <row r="26" spans="1:12" ht="34">
      <c r="A26" s="22" t="s">
        <v>11</v>
      </c>
      <c r="B26" s="26">
        <v>0.62440715000000002</v>
      </c>
      <c r="L26" s="2"/>
    </row>
    <row r="27" spans="1:12">
      <c r="L27" s="4"/>
    </row>
    <row r="28" spans="1:12">
      <c r="L28" s="2"/>
    </row>
    <row r="29" spans="1:12">
      <c r="L29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zoomScale="150" zoomScaleNormal="150" workbookViewId="0"/>
  </sheetViews>
  <sheetFormatPr baseColWidth="10" defaultColWidth="11" defaultRowHeight="16"/>
  <cols>
    <col min="1" max="1" width="16.6640625" customWidth="1"/>
    <col min="2" max="6" width="11" style="18"/>
  </cols>
  <sheetData>
    <row r="1" spans="1:1">
      <c r="A1" s="28" t="s">
        <v>19</v>
      </c>
    </row>
    <row r="20" spans="1:6">
      <c r="A20" s="7" t="s">
        <v>14</v>
      </c>
    </row>
    <row r="21" spans="1:6">
      <c r="A21" s="9" t="s">
        <v>15</v>
      </c>
    </row>
    <row r="24" spans="1:6">
      <c r="A24" s="29" t="s">
        <v>7</v>
      </c>
      <c r="B24" s="30">
        <v>0</v>
      </c>
      <c r="C24" s="30">
        <v>0.01</v>
      </c>
      <c r="D24" s="30">
        <v>0.05</v>
      </c>
      <c r="E24" s="30">
        <v>0.1</v>
      </c>
      <c r="F24" s="30">
        <v>0.15</v>
      </c>
    </row>
    <row r="25" spans="1:6">
      <c r="A25" s="31" t="s">
        <v>2</v>
      </c>
      <c r="B25" s="32">
        <v>0.48099999999999998</v>
      </c>
      <c r="C25" s="32">
        <v>0.46899999999999997</v>
      </c>
      <c r="D25" s="32">
        <v>0.41599999999999998</v>
      </c>
      <c r="E25" s="32">
        <v>0.33800000000000002</v>
      </c>
      <c r="F25" s="32">
        <v>0.26300000000000001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6"/>
  <sheetViews>
    <sheetView zoomScale="150" zoomScaleNormal="150" workbookViewId="0"/>
  </sheetViews>
  <sheetFormatPr baseColWidth="10" defaultColWidth="11" defaultRowHeight="16"/>
  <cols>
    <col min="1" max="1" width="27.1640625" customWidth="1"/>
  </cols>
  <sheetData>
    <row r="1" spans="1:1">
      <c r="A1" s="28" t="s">
        <v>21</v>
      </c>
    </row>
    <row r="20" spans="1:2">
      <c r="A20" s="7" t="s">
        <v>14</v>
      </c>
    </row>
    <row r="21" spans="1:2">
      <c r="A21" s="9" t="s">
        <v>15</v>
      </c>
    </row>
    <row r="24" spans="1:2">
      <c r="A24" s="33" t="s">
        <v>8</v>
      </c>
      <c r="B24" s="34">
        <v>0.502</v>
      </c>
    </row>
    <row r="25" spans="1:2" ht="17">
      <c r="A25" s="20" t="s">
        <v>20</v>
      </c>
      <c r="B25" s="35">
        <v>0.47099999999999997</v>
      </c>
    </row>
    <row r="26" spans="1:2">
      <c r="A26" s="36" t="s">
        <v>9</v>
      </c>
      <c r="B26" s="37">
        <v>0.438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150" zoomScaleNormal="150" workbookViewId="0"/>
  </sheetViews>
  <sheetFormatPr baseColWidth="10" defaultColWidth="11" defaultRowHeight="16"/>
  <sheetData>
    <row r="1" spans="1:17">
      <c r="A1" s="28" t="s">
        <v>27</v>
      </c>
    </row>
    <row r="2" spans="1:17">
      <c r="A2" s="27"/>
      <c r="F2" s="2"/>
      <c r="G2" s="2"/>
      <c r="H2" s="2"/>
      <c r="I2" s="2"/>
    </row>
    <row r="3" spans="1:17">
      <c r="F3" s="2"/>
      <c r="G3" s="2"/>
      <c r="H3" s="2"/>
      <c r="I3" s="2"/>
      <c r="O3" s="2"/>
    </row>
    <row r="4" spans="1:17">
      <c r="F4" s="2"/>
      <c r="G4" s="2"/>
      <c r="H4" s="2"/>
      <c r="I4" s="2"/>
      <c r="O4" s="2"/>
    </row>
    <row r="5" spans="1:17">
      <c r="F5" s="2"/>
      <c r="G5" s="2"/>
      <c r="H5" s="2"/>
      <c r="I5" s="2"/>
    </row>
    <row r="6" spans="1:17">
      <c r="F6" s="2"/>
      <c r="G6" s="2"/>
      <c r="H6" s="2"/>
      <c r="I6" s="2"/>
    </row>
    <row r="7" spans="1:17">
      <c r="F7" s="2"/>
      <c r="G7" s="2"/>
      <c r="H7" s="2"/>
      <c r="I7" s="2"/>
    </row>
    <row r="8" spans="1:17">
      <c r="F8" s="2"/>
      <c r="G8" s="2"/>
      <c r="H8" s="2"/>
      <c r="I8" s="2"/>
    </row>
    <row r="9" spans="1:17">
      <c r="F9" s="2"/>
      <c r="G9" s="2"/>
      <c r="H9" s="2"/>
      <c r="I9" s="2"/>
    </row>
    <row r="10" spans="1:17">
      <c r="F10" s="2"/>
      <c r="G10" s="2"/>
      <c r="H10" s="2"/>
      <c r="I10" s="2"/>
    </row>
    <row r="11" spans="1:17">
      <c r="F11" s="2"/>
      <c r="G11" s="2"/>
      <c r="H11" s="2"/>
      <c r="I11" s="2"/>
    </row>
    <row r="12" spans="1:17">
      <c r="F12" s="2"/>
      <c r="G12" s="2"/>
      <c r="H12" s="2"/>
      <c r="I12" s="2"/>
    </row>
    <row r="13" spans="1:17">
      <c r="F13" s="2"/>
      <c r="G13" s="2"/>
      <c r="H13" s="2"/>
      <c r="I13" s="2"/>
      <c r="O13" s="2"/>
      <c r="Q13" s="2"/>
    </row>
    <row r="14" spans="1:17">
      <c r="F14" s="2"/>
      <c r="G14" s="2"/>
      <c r="H14" s="2"/>
      <c r="I14" s="2"/>
    </row>
    <row r="15" spans="1:17">
      <c r="F15" s="2"/>
      <c r="G15" s="2"/>
      <c r="H15" s="2"/>
      <c r="I15" s="2"/>
    </row>
    <row r="16" spans="1:17">
      <c r="F16" s="2"/>
      <c r="G16" s="2"/>
      <c r="H16" s="2"/>
      <c r="I16" s="2"/>
    </row>
    <row r="17" spans="1:9">
      <c r="F17" s="2"/>
      <c r="G17" s="2"/>
      <c r="H17" s="2"/>
      <c r="I17" s="2"/>
    </row>
    <row r="18" spans="1:9">
      <c r="F18" s="2"/>
      <c r="G18" s="2"/>
      <c r="H18" s="2"/>
      <c r="I18" s="2"/>
    </row>
    <row r="19" spans="1:9">
      <c r="F19" s="2"/>
      <c r="G19" s="2"/>
      <c r="H19" s="2"/>
      <c r="I19" s="2"/>
    </row>
    <row r="20" spans="1:9">
      <c r="A20" s="7" t="s">
        <v>14</v>
      </c>
      <c r="F20" s="2"/>
      <c r="G20" s="2"/>
      <c r="H20" s="2"/>
      <c r="I20" s="2"/>
    </row>
    <row r="21" spans="1:9">
      <c r="A21" s="9" t="s">
        <v>15</v>
      </c>
      <c r="F21" s="2"/>
      <c r="G21" s="2"/>
      <c r="H21" s="2"/>
      <c r="I21" s="2"/>
    </row>
    <row r="22" spans="1:9">
      <c r="F22" s="2"/>
      <c r="G22" s="2"/>
      <c r="H22" s="2"/>
      <c r="I22" s="2"/>
    </row>
    <row r="24" spans="1:9">
      <c r="A24" s="33"/>
      <c r="B24" s="38" t="s">
        <v>3</v>
      </c>
      <c r="C24" s="38" t="s">
        <v>4</v>
      </c>
      <c r="D24" s="38" t="s">
        <v>5</v>
      </c>
    </row>
    <row r="25" spans="1:9">
      <c r="A25" s="39" t="s">
        <v>1</v>
      </c>
      <c r="B25" s="21">
        <v>0.55885019999999996</v>
      </c>
      <c r="C25" s="21">
        <v>0.51742748000000005</v>
      </c>
      <c r="D25" s="21">
        <v>0.44163669999999999</v>
      </c>
    </row>
    <row r="26" spans="1:9">
      <c r="A26" s="36" t="s">
        <v>0</v>
      </c>
      <c r="B26" s="23">
        <v>0.45326733000000002</v>
      </c>
      <c r="C26" s="23">
        <v>0.45300449999999998</v>
      </c>
      <c r="D26" s="23">
        <v>0.41160645000000001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5"/>
  <sheetViews>
    <sheetView zoomScale="150" zoomScaleNormal="150" workbookViewId="0"/>
  </sheetViews>
  <sheetFormatPr baseColWidth="10" defaultColWidth="11" defaultRowHeight="16"/>
  <cols>
    <col min="2" max="2" width="11" style="18"/>
  </cols>
  <sheetData>
    <row r="1" spans="1:3">
      <c r="A1" s="28" t="s">
        <v>22</v>
      </c>
    </row>
    <row r="3" spans="1:3">
      <c r="C3" s="1"/>
    </row>
    <row r="4" spans="1:3">
      <c r="C4" s="1"/>
    </row>
    <row r="20" spans="1:2">
      <c r="A20" s="7" t="s">
        <v>14</v>
      </c>
    </row>
    <row r="21" spans="1:2">
      <c r="A21" s="9" t="s">
        <v>15</v>
      </c>
    </row>
    <row r="24" spans="1:2">
      <c r="A24" s="33" t="s">
        <v>1</v>
      </c>
      <c r="B24" s="40">
        <v>7.1</v>
      </c>
    </row>
    <row r="25" spans="1:2">
      <c r="A25" s="36" t="s">
        <v>0</v>
      </c>
      <c r="B25" s="41">
        <v>5.4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zoomScale="150" zoomScaleNormal="150" workbookViewId="0"/>
  </sheetViews>
  <sheetFormatPr baseColWidth="10" defaultColWidth="11" defaultRowHeight="16"/>
  <cols>
    <col min="2" max="4" width="15.83203125" style="18" customWidth="1"/>
    <col min="5" max="5" width="11" customWidth="1"/>
    <col min="7" max="7" width="14.33203125" customWidth="1"/>
  </cols>
  <sheetData>
    <row r="1" spans="1:7">
      <c r="A1" s="28" t="s">
        <v>26</v>
      </c>
    </row>
    <row r="3" spans="1:7">
      <c r="B3" s="42"/>
      <c r="C3" s="42"/>
      <c r="D3" s="42"/>
      <c r="E3" s="2"/>
      <c r="F3" s="2"/>
    </row>
    <row r="4" spans="1:7">
      <c r="B4" s="42"/>
      <c r="C4" s="42"/>
      <c r="D4" s="42"/>
      <c r="E4" s="2"/>
      <c r="F4" s="2"/>
    </row>
    <row r="5" spans="1:7">
      <c r="B5" s="42"/>
      <c r="C5" s="42"/>
      <c r="D5" s="42"/>
      <c r="E5" s="2"/>
      <c r="F5" s="2"/>
    </row>
    <row r="6" spans="1:7">
      <c r="B6" s="42"/>
      <c r="C6" s="42"/>
      <c r="D6" s="42"/>
      <c r="E6" s="2"/>
      <c r="F6" s="2"/>
    </row>
    <row r="8" spans="1:7">
      <c r="G8" t="s">
        <v>16</v>
      </c>
    </row>
    <row r="9" spans="1:7">
      <c r="G9" t="s">
        <v>16</v>
      </c>
    </row>
    <row r="11" spans="1:7">
      <c r="B11" s="42"/>
      <c r="C11" s="42"/>
      <c r="D11" s="42"/>
      <c r="E11" s="2"/>
      <c r="F11" s="2"/>
      <c r="G11" s="1"/>
    </row>
    <row r="12" spans="1:7">
      <c r="B12" s="42"/>
      <c r="C12" s="42"/>
      <c r="D12" s="42"/>
      <c r="E12" s="2"/>
      <c r="F12" s="2"/>
      <c r="G12" s="1"/>
    </row>
    <row r="13" spans="1:7">
      <c r="B13" s="42"/>
      <c r="C13" s="42"/>
      <c r="D13" s="42"/>
      <c r="E13" s="2"/>
      <c r="F13" s="2"/>
      <c r="G13" s="1"/>
    </row>
    <row r="14" spans="1:7">
      <c r="B14" s="42"/>
      <c r="C14" s="42"/>
      <c r="D14" s="42"/>
      <c r="E14" s="2"/>
      <c r="F14" s="2"/>
      <c r="G14" s="1" t="s">
        <v>17</v>
      </c>
    </row>
    <row r="20" spans="1:4">
      <c r="A20" s="7" t="s">
        <v>14</v>
      </c>
    </row>
    <row r="21" spans="1:4">
      <c r="A21" s="9" t="s">
        <v>15</v>
      </c>
    </row>
    <row r="22" spans="1:4">
      <c r="A22" s="9"/>
    </row>
    <row r="24" spans="1:4" ht="34">
      <c r="A24" s="43"/>
      <c r="B24" s="44" t="s">
        <v>23</v>
      </c>
      <c r="C24" s="44" t="s">
        <v>24</v>
      </c>
      <c r="D24" s="44" t="s">
        <v>25</v>
      </c>
    </row>
    <row r="25" spans="1:4">
      <c r="A25" s="39" t="s">
        <v>3</v>
      </c>
      <c r="B25" s="21">
        <v>0.55885019999999996</v>
      </c>
      <c r="C25" s="21">
        <v>0.36416480000000001</v>
      </c>
      <c r="D25" s="21">
        <v>0.23070892000000001</v>
      </c>
    </row>
    <row r="26" spans="1:4">
      <c r="A26" s="39" t="s">
        <v>4</v>
      </c>
      <c r="B26" s="21">
        <v>0.51742748000000005</v>
      </c>
      <c r="C26" s="21">
        <v>0.32482084</v>
      </c>
      <c r="D26" s="21">
        <v>0.23399248</v>
      </c>
    </row>
    <row r="27" spans="1:4">
      <c r="A27" s="39" t="s">
        <v>5</v>
      </c>
      <c r="B27" s="21">
        <v>0.44163669999999999</v>
      </c>
      <c r="C27" s="21">
        <v>0.26620364000000002</v>
      </c>
      <c r="D27" s="21">
        <v>0.22472764000000001</v>
      </c>
    </row>
    <row r="28" spans="1:4">
      <c r="A28" s="36" t="s">
        <v>6</v>
      </c>
      <c r="B28" s="23">
        <v>0.50233662999999995</v>
      </c>
      <c r="C28" s="23">
        <v>0.31537846000000003</v>
      </c>
      <c r="D28" s="23">
        <v>0.22960153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2019-06-14T13:02:36Z</dcterms:created>
  <dcterms:modified xsi:type="dcterms:W3CDTF">2019-10-16T13:47:21Z</dcterms:modified>
</cp:coreProperties>
</file>