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2-14 Uncertain health costs/Data download/"/>
    </mc:Choice>
  </mc:AlternateContent>
  <xr:revisionPtr revIDLastSave="0" documentId="13_ncr:1_{FCA18BB0-7DC5-6344-868B-D613ACAC9EB3}" xr6:coauthVersionLast="47" xr6:coauthVersionMax="47" xr10:uidLastSave="{00000000-0000-0000-0000-000000000000}"/>
  <bookViews>
    <workbookView xWindow="780" yWindow="500" windowWidth="25000" windowHeight="20000" xr2:uid="{34ECD3D7-64F0-4CAC-B0A9-C1336CA4773A}"/>
  </bookViews>
  <sheets>
    <sheet name="Figure 1" sheetId="6" r:id="rId1"/>
    <sheet name="Figure 2" sheetId="8" r:id="rId2"/>
    <sheet name="Figure 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<sst xmlns="http://schemas.openxmlformats.org/spreadsheetml/2006/main" count="23" uniqueCount="16">
  <si>
    <t>Mean</t>
  </si>
  <si>
    <t>Out-of-pocket</t>
  </si>
  <si>
    <t>Medicare</t>
  </si>
  <si>
    <t>Medicaid</t>
  </si>
  <si>
    <t>Other</t>
  </si>
  <si>
    <t>Total</t>
  </si>
  <si>
    <t>Age 65</t>
  </si>
  <si>
    <t>Age 90</t>
  </si>
  <si>
    <t>90th percentile</t>
  </si>
  <si>
    <t>Covered by insurance</t>
  </si>
  <si>
    <r>
      <t xml:space="preserve">Figure 1. </t>
    </r>
    <r>
      <rPr>
        <i/>
        <sz val="12"/>
        <color theme="1"/>
        <rFont val="Times New Roman"/>
        <family val="1"/>
      </rPr>
      <t>Percentage of Lifetime Health Spending (Excluding Premiums) Covered by Payor, 1999-2012 </t>
    </r>
  </si>
  <si>
    <t>*When using these data, please cite the Center for Retirement Research at Boston College.</t>
  </si>
  <si>
    <r>
      <t xml:space="preserve">Source: </t>
    </r>
    <r>
      <rPr>
        <sz val="10"/>
        <color rgb="FF221E1F"/>
        <rFont val="Times New Roman"/>
        <family val="1"/>
      </rPr>
      <t>Author’s calculations using the HRS; CMS administrative data; and the MEPS (1999-2012). </t>
    </r>
  </si>
  <si>
    <r>
      <t xml:space="preserve">Figure 2. </t>
    </r>
    <r>
      <rPr>
        <i/>
        <sz val="12"/>
        <color theme="1"/>
        <rFont val="Times New Roman"/>
        <family val="1"/>
      </rPr>
      <t>Projected Lifetime Health Spending, Insurance Coverage, and Out-of-Pocket Spending for Households at 65, in Thousands of 2021 Dollars</t>
    </r>
  </si>
  <si>
    <r>
      <t xml:space="preserve">Source: </t>
    </r>
    <r>
      <rPr>
        <sz val="10"/>
        <color rgb="FF221E1F"/>
        <rFont val="Times New Roman"/>
        <family val="1"/>
      </rPr>
      <t>Author’s calculations. </t>
    </r>
  </si>
  <si>
    <r>
      <t xml:space="preserve">Figure 3. </t>
    </r>
    <r>
      <rPr>
        <i/>
        <sz val="12"/>
        <color theme="1"/>
        <rFont val="Times New Roman"/>
        <family val="1"/>
      </rPr>
      <t>Projected Lifetime Health Spending, Insurance Coverage, and Out-of-Pocket Spending for Households at 90, in Thousands of 2021 Dollars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</si>
</sst>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6" fontId="2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6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000000"/>
      <color rgb="FF5B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65616797900263"/>
          <c:y val="0.1316572928383952"/>
          <c:w val="0.51524343832021002"/>
          <c:h val="0.73606205474315711"/>
        </c:manualLayout>
      </c:layout>
      <c:pieChart>
        <c:varyColors val="1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A-2901-7F4F-8DA6-D7999C1D05EC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C-2901-7F4F-8DA6-D7999C1D05E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E-2901-7F4F-8DA6-D7999C1D05EC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10-2901-7F4F-8DA6-D7999C1D05EC}"/>
              </c:ext>
            </c:extLst>
          </c:dPt>
          <c:dLbls>
            <c:dLbl>
              <c:idx val="0"/>
              <c:layout>
                <c:manualLayout>
                  <c:x val="-0.1111111111111111"/>
                  <c:y val="4.365094988126484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Out-of-pocket, </a:t>
                    </a:r>
                  </a:p>
                  <a:p>
                    <a:fld id="{7FA9A3AE-BF97-455C-B83D-D8D5BBCE9859}" type="VALUE">
                      <a:rPr lang="en-US"/>
                      <a:pPr/>
                      <a:t>[VALUE]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95822397200352"/>
                      <c:h val="0.170119047619047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2901-7F4F-8DA6-D7999C1D05EC}"/>
                </c:ext>
              </c:extLst>
            </c:dLbl>
            <c:dLbl>
              <c:idx val="1"/>
              <c:layout>
                <c:manualLayout>
                  <c:x val="0.127777668416448"/>
                  <c:y val="-1.5623047119110112E-7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Medicare,</a:t>
                    </a:r>
                  </a:p>
                  <a:p>
                    <a:fld id="{2024457C-475F-46A9-A5B9-86962C742139}" type="VALUE">
                      <a:rPr lang="en-US"/>
                      <a:pPr/>
                      <a:t>[VALUE]</a:t>
                    </a:fld>
                    <a:r>
                      <a:rPr lang="en-US"/>
                      <a:t>.0%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16666666666666"/>
                      <c:h val="0.133253968253968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2901-7F4F-8DA6-D7999C1D05EC}"/>
                </c:ext>
              </c:extLst>
            </c:dLbl>
            <c:dLbl>
              <c:idx val="2"/>
              <c:layout>
                <c:manualLayout>
                  <c:x val="3.3333333333333333E-2"/>
                  <c:y val="2.3809523809523808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Medicaid,</a:t>
                    </a:r>
                  </a:p>
                  <a:p>
                    <a:fld id="{58211EB5-10D1-4C09-A88D-349A8A6EACFA}" type="VALUE">
                      <a:rPr lang="en-US"/>
                      <a:pPr/>
                      <a:t>[VALUE]</a:t>
                    </a:fld>
                    <a:r>
                      <a:rPr lang="en-US" baseline="0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2901-7F4F-8DA6-D7999C1D05EC}"/>
                </c:ext>
              </c:extLst>
            </c:dLbl>
            <c:dLbl>
              <c:idx val="3"/>
              <c:layout>
                <c:manualLayout>
                  <c:x val="8.333333333333282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Other,</a:t>
                    </a:r>
                  </a:p>
                  <a:p>
                    <a:fld id="{B2F0963B-F9D3-4D45-8ACE-9D23FC80373C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2901-7F4F-8DA6-D7999C1D05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('Figure 1'!$A$25,'Figure 1'!$B$25,'Figure 1'!$C$25,'Figure 1'!$D$25)</c:f>
              <c:strCache>
                <c:ptCount val="4"/>
                <c:pt idx="0">
                  <c:v>Out-of-pocket</c:v>
                </c:pt>
                <c:pt idx="1">
                  <c:v>Medicare</c:v>
                </c:pt>
                <c:pt idx="2">
                  <c:v>Medicaid</c:v>
                </c:pt>
                <c:pt idx="3">
                  <c:v>Other</c:v>
                </c:pt>
              </c:strCache>
            </c:strRef>
          </c:cat>
          <c:val>
            <c:numRef>
              <c:f>'Figure 1'!$A$26:$D$26</c:f>
              <c:numCache>
                <c:formatCode>General</c:formatCode>
                <c:ptCount val="4"/>
                <c:pt idx="0">
                  <c:v>21.6</c:v>
                </c:pt>
                <c:pt idx="1">
                  <c:v>64</c:v>
                </c:pt>
                <c:pt idx="2">
                  <c:v>10.7</c:v>
                </c:pt>
                <c:pt idx="3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901-7F4F-8DA6-D7999C1D0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2777777777778"/>
          <c:y val="2.636920384951881E-2"/>
          <c:w val="0.8416814606401064"/>
          <c:h val="0.831091113610798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2'!$A$26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7777777777777779E-3"/>
                  <c:y val="0.226190476190476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C5-724C-BD11-66B9808E06D8}"/>
                </c:ext>
              </c:extLst>
            </c:dLbl>
            <c:dLbl>
              <c:idx val="1"/>
              <c:layout>
                <c:manualLayout>
                  <c:x val="0"/>
                  <c:y val="0.448412698412698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C5-724C-BD11-66B9808E06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2'!$B$25:$C$25</c:f>
              <c:strCache>
                <c:ptCount val="2"/>
                <c:pt idx="0">
                  <c:v>Mean</c:v>
                </c:pt>
                <c:pt idx="1">
                  <c:v>90th percentile</c:v>
                </c:pt>
              </c:strCache>
            </c:strRef>
          </c:cat>
          <c:val>
            <c:numRef>
              <c:f>'Figure 2'!$B$26:$C$26</c:f>
              <c:numCache>
                <c:formatCode>"$"#,##0_);[Red]\("$"#,##0\)</c:formatCode>
                <c:ptCount val="2"/>
                <c:pt idx="0">
                  <c:v>310</c:v>
                </c:pt>
                <c:pt idx="1">
                  <c:v>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C5-724C-BD11-66B9808E06D8}"/>
            </c:ext>
          </c:extLst>
        </c:ser>
        <c:ser>
          <c:idx val="0"/>
          <c:order val="1"/>
          <c:tx>
            <c:strRef>
              <c:f>'Figure 2'!$A$27</c:f>
              <c:strCache>
                <c:ptCount val="1"/>
                <c:pt idx="0">
                  <c:v>Covered by insurance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0.190456505436820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C5-724C-BD11-66B9808E06D8}"/>
                </c:ext>
              </c:extLst>
            </c:dLbl>
            <c:dLbl>
              <c:idx val="1"/>
              <c:layout>
                <c:manualLayout>
                  <c:x val="0"/>
                  <c:y val="0.349206349206349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C5-724C-BD11-66B9808E06D8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2'!$B$25:$C$25</c:f>
              <c:strCache>
                <c:ptCount val="2"/>
                <c:pt idx="0">
                  <c:v>Mean</c:v>
                </c:pt>
                <c:pt idx="1">
                  <c:v>90th percentile</c:v>
                </c:pt>
              </c:strCache>
            </c:strRef>
          </c:cat>
          <c:val>
            <c:numRef>
              <c:f>'Figure 2'!$B$27:$C$27</c:f>
              <c:numCache>
                <c:formatCode>"$"#,##0_);[Red]\("$"#,##0\)</c:formatCode>
                <c:ptCount val="2"/>
                <c:pt idx="0" formatCode="General">
                  <c:v>243</c:v>
                </c:pt>
                <c:pt idx="1">
                  <c:v>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C5-724C-BD11-66B9808E06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 cap="flat">
            <a:solidFill>
              <a:schemeClr val="bg1">
                <a:lumMod val="50000"/>
              </a:schemeClr>
            </a:solidFill>
            <a:prstDash val="solid"/>
            <a:miter lim="800000"/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  <c:max val="800"/>
        </c:scaling>
        <c:delete val="0"/>
        <c:axPos val="l"/>
        <c:majorGridlines>
          <c:spPr>
            <a:ln w="3175" cap="flat">
              <a:solidFill>
                <a:schemeClr val="bg1">
                  <a:lumMod val="50000"/>
                </a:schemeClr>
              </a:solidFill>
              <a:prstDash val="solid"/>
              <a:round/>
            </a:ln>
          </c:spPr>
        </c:majorGridlines>
        <c:numFmt formatCode="[$$-409]#,##0" sourceLinked="0"/>
        <c:majorTickMark val="out"/>
        <c:minorTickMark val="none"/>
        <c:tickLblPos val="nextTo"/>
        <c:spPr>
          <a:ln w="3175" cap="flat">
            <a:solidFill>
              <a:schemeClr val="bg1">
                <a:lumMod val="50000"/>
              </a:schemeClr>
            </a:solidFill>
            <a:prstDash val="solid"/>
            <a:miter lim="800000"/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2094734552"/>
        <c:crosses val="autoZero"/>
        <c:crossBetween val="between"/>
        <c:majorUnit val="200"/>
        <c:minorUnit val="87.5"/>
      </c:valAx>
      <c:spPr>
        <a:noFill/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12914458814713059"/>
          <c:y val="5.7988253489726353E-2"/>
          <c:w val="0.33692825896762907"/>
          <c:h val="0.14100112485939256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1"/>
  </c:chart>
  <c:spPr>
    <a:solidFill>
      <a:srgbClr val="FFFFFF"/>
    </a:solidFill>
    <a:ln>
      <a:noFill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9444444444446E-2"/>
          <c:y val="3.0337457817772778E-2"/>
          <c:w val="0.83925562205188808"/>
          <c:h val="0.831091113610798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3'!$A$27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elete val="1"/>
          </c:dLbls>
          <c:cat>
            <c:strRef>
              <c:f>'Figure 3'!$B$26:$C$26</c:f>
              <c:strCache>
                <c:ptCount val="2"/>
                <c:pt idx="0">
                  <c:v>Mean</c:v>
                </c:pt>
                <c:pt idx="1">
                  <c:v>90th percentile</c:v>
                </c:pt>
              </c:strCache>
            </c:strRef>
          </c:cat>
          <c:val>
            <c:numRef>
              <c:f>'Figure 3'!$B$27:$C$27</c:f>
              <c:numCache>
                <c:formatCode>"$"#,##0_);[Red]\("$"#,##0\)</c:formatCode>
                <c:ptCount val="2"/>
                <c:pt idx="0">
                  <c:v>113</c:v>
                </c:pt>
                <c:pt idx="1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4-AD41-85DF-1ED2A23DDB2A}"/>
            </c:ext>
          </c:extLst>
        </c:ser>
        <c:ser>
          <c:idx val="0"/>
          <c:order val="1"/>
          <c:tx>
            <c:strRef>
              <c:f>'Figure 3'!$A$28</c:f>
              <c:strCache>
                <c:ptCount val="1"/>
                <c:pt idx="0">
                  <c:v>Covered by insurance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7778227184323606E-3"/>
                  <c:y val="9.05155190794025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314-AD41-85DF-1ED2A23DDB2A}"/>
                </c:ext>
              </c:extLst>
            </c:dLbl>
            <c:dLbl>
              <c:idx val="1"/>
              <c:layout>
                <c:manualLayout>
                  <c:x val="0"/>
                  <c:y val="0.126875142845196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14-AD41-85DF-1ED2A23DDB2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3'!$B$28:$C$28</c:f>
              <c:numCache>
                <c:formatCode>"$"#,##0_);[Red]\("$"#,##0\)</c:formatCode>
                <c:ptCount val="2"/>
                <c:pt idx="0">
                  <c:v>89</c:v>
                </c:pt>
                <c:pt idx="1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314-AD41-85DF-1ED2A23DDB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 cap="flat">
            <a:solidFill>
              <a:schemeClr val="bg1">
                <a:lumMod val="50000"/>
              </a:schemeClr>
            </a:solidFill>
            <a:prstDash val="solid"/>
            <a:miter lim="800000"/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  <c:max val="800"/>
        </c:scaling>
        <c:delete val="0"/>
        <c:axPos val="l"/>
        <c:majorGridlines>
          <c:spPr>
            <a:ln w="3175" cap="flat">
              <a:solidFill>
                <a:schemeClr val="bg1">
                  <a:lumMod val="50000"/>
                </a:schemeClr>
              </a:solidFill>
              <a:prstDash val="solid"/>
              <a:round/>
            </a:ln>
          </c:spPr>
        </c:majorGridlines>
        <c:numFmt formatCode="[$$-409]#,##0" sourceLinked="0"/>
        <c:majorTickMark val="out"/>
        <c:minorTickMark val="none"/>
        <c:tickLblPos val="nextTo"/>
        <c:spPr>
          <a:ln w="3175" cap="flat">
            <a:solidFill>
              <a:schemeClr val="bg1">
                <a:lumMod val="50000"/>
              </a:schemeClr>
            </a:solidFill>
            <a:prstDash val="solid"/>
            <a:miter lim="800000"/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2094734552"/>
        <c:crosses val="autoZero"/>
        <c:crossBetween val="between"/>
        <c:majorUnit val="200"/>
        <c:minorUnit val="87.5"/>
      </c:valAx>
      <c:spPr>
        <a:noFill/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12368470901669396"/>
          <c:y val="6.6260959209315767E-2"/>
          <c:w val="0.34113458523487117"/>
          <c:h val="0.1224299720968191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1"/>
  </c:chart>
  <c:spPr>
    <a:solidFill>
      <a:srgbClr val="FFFFFF"/>
    </a:solidFill>
    <a:ln>
      <a:noFill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44132</xdr:rowOff>
    </xdr:from>
    <xdr:to>
      <xdr:col>5</xdr:col>
      <xdr:colOff>538480</xdr:colOff>
      <xdr:row>18</xdr:row>
      <xdr:rowOff>145732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F73C5E-856C-48F1-AAF2-81C08FAEF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37608</xdr:colOff>
      <xdr:row>2</xdr:row>
      <xdr:rowOff>18138</xdr:rowOff>
    </xdr:from>
    <xdr:to>
      <xdr:col>4</xdr:col>
      <xdr:colOff>277269</xdr:colOff>
      <xdr:row>17</xdr:row>
      <xdr:rowOff>145957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A018A3B-E7CB-C746-BCCC-3F3735903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0.29551</cdr:x>
      <cdr:y>0.90885</cdr:y>
    </cdr:from>
    <cdr:to>
      <cdr:x>0.74829</cdr:x>
      <cdr:y>0.98226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2BB916BF-7CAE-9081-1DB6-FFD37A657AF0}"/>
            </a:ext>
          </a:extLst>
        </cdr:cNvPr>
        <cdr:cNvSpPr txBox="1"/>
      </cdr:nvSpPr>
      <cdr:spPr>
        <a:xfrm xmlns:a="http://schemas.openxmlformats.org/drawingml/2006/main">
          <a:off x="1379759" y="3147947"/>
          <a:ext cx="2114090" cy="254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Age 65</a:t>
          </a:r>
        </a:p>
      </cdr:txBody>
    </cdr:sp>
  </cdr:relSizeAnchor>
  <cdr:relSizeAnchor xmlns:cdr="http://schemas.openxmlformats.org/drawingml/2006/chartDrawing">
    <cdr:from>
      <cdr:x>0.3368</cdr:x>
      <cdr:y>0.52153</cdr:y>
    </cdr:from>
    <cdr:to>
      <cdr:x>0.69599</cdr:x>
      <cdr:y>0.66439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7667B437-67DE-E3B1-A059-680FABA16C17}"/>
            </a:ext>
          </a:extLst>
        </cdr:cNvPr>
        <cdr:cNvSpPr txBox="1"/>
      </cdr:nvSpPr>
      <cdr:spPr>
        <a:xfrm xmlns:a="http://schemas.openxmlformats.org/drawingml/2006/main">
          <a:off x="1572545" y="1806393"/>
          <a:ext cx="1677105" cy="4948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$67 (out-of-pocket)</a:t>
          </a:r>
        </a:p>
      </cdr:txBody>
    </cdr:sp>
  </cdr:relSizeAnchor>
  <cdr:relSizeAnchor xmlns:cdr="http://schemas.openxmlformats.org/drawingml/2006/chartDrawing">
    <cdr:from>
      <cdr:x>0.32446</cdr:x>
      <cdr:y>0.53204</cdr:y>
    </cdr:from>
    <cdr:to>
      <cdr:x>0.34495</cdr:x>
      <cdr:y>0.59952</cdr:y>
    </cdr:to>
    <cdr:sp macro="" textlink="">
      <cdr:nvSpPr>
        <cdr:cNvPr id="6" name="Right Brace 5">
          <a:extLst xmlns:a="http://schemas.openxmlformats.org/drawingml/2006/main">
            <a:ext uri="{FF2B5EF4-FFF2-40B4-BE49-F238E27FC236}">
              <a16:creationId xmlns:a16="http://schemas.microsoft.com/office/drawing/2014/main" id="{0032F624-79DD-8CD2-5382-EB7EDFA52D9A}"/>
            </a:ext>
          </a:extLst>
        </cdr:cNvPr>
        <cdr:cNvSpPr/>
      </cdr:nvSpPr>
      <cdr:spPr>
        <a:xfrm xmlns:a="http://schemas.openxmlformats.org/drawingml/2006/main">
          <a:off x="1514927" y="1842821"/>
          <a:ext cx="95670" cy="233728"/>
        </a:xfrm>
        <a:prstGeom xmlns:a="http://schemas.openxmlformats.org/drawingml/2006/main" prst="rightBrac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0.7579</cdr:x>
      <cdr:y>0.17218</cdr:y>
    </cdr:from>
    <cdr:to>
      <cdr:x>1</cdr:x>
      <cdr:y>0.29476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D09A0F1D-45DB-40FC-1B3A-51CA232581F0}"/>
            </a:ext>
          </a:extLst>
        </cdr:cNvPr>
        <cdr:cNvSpPr txBox="1"/>
      </cdr:nvSpPr>
      <cdr:spPr>
        <a:xfrm xmlns:a="http://schemas.openxmlformats.org/drawingml/2006/main">
          <a:off x="3465134" y="551045"/>
          <a:ext cx="1106866" cy="392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$138 </a:t>
          </a:r>
        </a:p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(out-of-pocket)</a:t>
          </a:r>
        </a:p>
      </cdr:txBody>
    </cdr:sp>
  </cdr:relSizeAnchor>
  <cdr:relSizeAnchor xmlns:cdr="http://schemas.openxmlformats.org/drawingml/2006/chartDrawing">
    <cdr:from>
      <cdr:x>0.7494</cdr:x>
      <cdr:y>0.19288</cdr:y>
    </cdr:from>
    <cdr:to>
      <cdr:x>0.76627</cdr:x>
      <cdr:y>0.32165</cdr:y>
    </cdr:to>
    <cdr:sp macro="" textlink="">
      <cdr:nvSpPr>
        <cdr:cNvPr id="8" name="Right Brace 7">
          <a:extLst xmlns:a="http://schemas.openxmlformats.org/drawingml/2006/main">
            <a:ext uri="{FF2B5EF4-FFF2-40B4-BE49-F238E27FC236}">
              <a16:creationId xmlns:a16="http://schemas.microsoft.com/office/drawing/2014/main" id="{069E6A4A-D4B4-8E36-B750-B70B7E884E16}"/>
            </a:ext>
          </a:extLst>
        </cdr:cNvPr>
        <cdr:cNvSpPr/>
      </cdr:nvSpPr>
      <cdr:spPr>
        <a:xfrm xmlns:a="http://schemas.openxmlformats.org/drawingml/2006/main">
          <a:off x="3499047" y="668072"/>
          <a:ext cx="78747" cy="446024"/>
        </a:xfrm>
        <a:prstGeom xmlns:a="http://schemas.openxmlformats.org/drawingml/2006/main" prst="rightBrac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13356</xdr:colOff>
      <xdr:row>2</xdr:row>
      <xdr:rowOff>15322</xdr:rowOff>
    </xdr:from>
    <xdr:to>
      <xdr:col>4</xdr:col>
      <xdr:colOff>480812</xdr:colOff>
      <xdr:row>18</xdr:row>
      <xdr:rowOff>199931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7424B0-6940-D04C-995D-45B1BFDA5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0.26945</cdr:x>
      <cdr:y>0.92659</cdr:y>
    </cdr:from>
    <cdr:to>
      <cdr:x>0.72223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1DAD758D-D92B-22E7-F419-974D2262295A}"/>
            </a:ext>
          </a:extLst>
        </cdr:cNvPr>
        <cdr:cNvSpPr txBox="1"/>
      </cdr:nvSpPr>
      <cdr:spPr>
        <a:xfrm xmlns:a="http://schemas.openxmlformats.org/drawingml/2006/main">
          <a:off x="1231910" y="2965459"/>
          <a:ext cx="2070110" cy="234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Age 90</a:t>
          </a:r>
        </a:p>
      </cdr:txBody>
    </cdr:sp>
  </cdr:relSizeAnchor>
  <cdr:relSizeAnchor xmlns:cdr="http://schemas.openxmlformats.org/drawingml/2006/chartDrawing">
    <cdr:from>
      <cdr:x>0.31691</cdr:x>
      <cdr:y>0.70231</cdr:y>
    </cdr:from>
    <cdr:to>
      <cdr:x>0.66527</cdr:x>
      <cdr:y>0.84517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49D374A-5D48-DB07-6A2D-5E36CB81B01F}"/>
            </a:ext>
          </a:extLst>
        </cdr:cNvPr>
        <cdr:cNvSpPr txBox="1"/>
      </cdr:nvSpPr>
      <cdr:spPr>
        <a:xfrm xmlns:a="http://schemas.openxmlformats.org/drawingml/2006/main">
          <a:off x="1452786" y="2414705"/>
          <a:ext cx="1596971" cy="491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$24 (out-of-pocket)</a:t>
          </a:r>
        </a:p>
      </cdr:txBody>
    </cdr:sp>
  </cdr:relSizeAnchor>
  <cdr:relSizeAnchor xmlns:cdr="http://schemas.openxmlformats.org/drawingml/2006/chartDrawing">
    <cdr:from>
      <cdr:x>0.3199</cdr:x>
      <cdr:y>0.7432</cdr:y>
    </cdr:from>
    <cdr:to>
      <cdr:x>0.32987</cdr:x>
      <cdr:y>0.76448</cdr:y>
    </cdr:to>
    <cdr:sp macro="" textlink="">
      <cdr:nvSpPr>
        <cdr:cNvPr id="9" name="Right Brace 8">
          <a:extLst xmlns:a="http://schemas.openxmlformats.org/drawingml/2006/main">
            <a:ext uri="{FF2B5EF4-FFF2-40B4-BE49-F238E27FC236}">
              <a16:creationId xmlns:a16="http://schemas.microsoft.com/office/drawing/2014/main" id="{632E151A-2169-7968-5404-BA17CB94BEC7}"/>
            </a:ext>
          </a:extLst>
        </cdr:cNvPr>
        <cdr:cNvSpPr/>
      </cdr:nvSpPr>
      <cdr:spPr>
        <a:xfrm xmlns:a="http://schemas.openxmlformats.org/drawingml/2006/main">
          <a:off x="1466506" y="2555299"/>
          <a:ext cx="45719" cy="73151"/>
        </a:xfrm>
        <a:prstGeom xmlns:a="http://schemas.openxmlformats.org/drawingml/2006/main" prst="rightBrac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0.74288</cdr:x>
      <cdr:y>0.64768</cdr:y>
    </cdr:from>
    <cdr:to>
      <cdr:x>0.75717</cdr:x>
      <cdr:y>0.69526</cdr:y>
    </cdr:to>
    <cdr:sp macro="" textlink="">
      <cdr:nvSpPr>
        <cdr:cNvPr id="10" name="Right Brace 9">
          <a:extLst xmlns:a="http://schemas.openxmlformats.org/drawingml/2006/main">
            <a:ext uri="{FF2B5EF4-FFF2-40B4-BE49-F238E27FC236}">
              <a16:creationId xmlns:a16="http://schemas.microsoft.com/office/drawing/2014/main" id="{AFB59709-D1BF-F60C-9C74-DAC5B9C0E67D}"/>
            </a:ext>
          </a:extLst>
        </cdr:cNvPr>
        <cdr:cNvSpPr/>
      </cdr:nvSpPr>
      <cdr:spPr>
        <a:xfrm xmlns:a="http://schemas.openxmlformats.org/drawingml/2006/main">
          <a:off x="3405887" y="2243334"/>
          <a:ext cx="65516" cy="164801"/>
        </a:xfrm>
        <a:prstGeom xmlns:a="http://schemas.openxmlformats.org/drawingml/2006/main" prst="rightBrac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0.7456</cdr:x>
      <cdr:y>0.57231</cdr:y>
    </cdr:from>
    <cdr:to>
      <cdr:x>0.9866</cdr:x>
      <cdr:y>0.69303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16B22C60-5E98-8FBD-35B3-EC535A1FA175}"/>
            </a:ext>
          </a:extLst>
        </cdr:cNvPr>
        <cdr:cNvSpPr txBox="1"/>
      </cdr:nvSpPr>
      <cdr:spPr>
        <a:xfrm xmlns:a="http://schemas.openxmlformats.org/drawingml/2006/main">
          <a:off x="3418348" y="1982285"/>
          <a:ext cx="1104915" cy="418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$51 </a:t>
          </a:r>
        </a:p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(out-of-pocket)</a:t>
          </a:r>
        </a:p>
      </cdr:txBody>
    </cdr:sp>
  </cdr:relSizeAnchor>
  <cdr:relSizeAnchor xmlns:cdr="http://schemas.openxmlformats.org/drawingml/2006/chartDrawing">
    <cdr:from>
      <cdr:x>0.22017</cdr:x>
      <cdr:y>0.77008</cdr:y>
    </cdr:from>
    <cdr:to>
      <cdr:x>0.31019</cdr:x>
      <cdr:y>0.8242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51EF6AFD-DD7B-42DA-9282-D66BAEA9ED69}"/>
            </a:ext>
          </a:extLst>
        </cdr:cNvPr>
        <cdr:cNvSpPr txBox="1"/>
      </cdr:nvSpPr>
      <cdr:spPr>
        <a:xfrm xmlns:a="http://schemas.openxmlformats.org/drawingml/2006/main">
          <a:off x="1008880" y="2645838"/>
          <a:ext cx="412495" cy="185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3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$113</a:t>
          </a:r>
        </a:p>
      </cdr:txBody>
    </cdr:sp>
  </cdr:relSizeAnchor>
  <cdr:relSizeAnchor xmlns:cdr="http://schemas.openxmlformats.org/drawingml/2006/chartDrawing">
    <cdr:from>
      <cdr:x>0.63733</cdr:x>
      <cdr:y>0.71963</cdr:y>
    </cdr:from>
    <cdr:to>
      <cdr:x>0.70344</cdr:x>
      <cdr:y>0.80985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BD00FABE-E09F-4D76-BE6E-85271A41E065}"/>
            </a:ext>
          </a:extLst>
        </cdr:cNvPr>
        <cdr:cNvSpPr txBox="1"/>
      </cdr:nvSpPr>
      <cdr:spPr>
        <a:xfrm xmlns:a="http://schemas.openxmlformats.org/drawingml/2006/main">
          <a:off x="2920390" y="2472511"/>
          <a:ext cx="302933" cy="309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3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$205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2520-E1FF-4B66-A98F-6109D52493BC}">
  <dimension ref="A1:H26"/>
  <sheetViews>
    <sheetView tabSelected="1" zoomScale="125" zoomScaleNormal="125" workbookViewId="0"/>
  </sheetViews>
  <sheetFormatPr baseColWidth="10" defaultColWidth="8.83203125" defaultRowHeight="15" x14ac:dyDescent="0.2"/>
  <cols>
    <col min="1" max="1" width="13" style="3" customWidth="1"/>
    <col min="2" max="3" width="8.83203125" style="3"/>
    <col min="4" max="4" width="13.5" style="3" customWidth="1"/>
  </cols>
  <sheetData>
    <row r="1" spans="1:8" ht="16" x14ac:dyDescent="0.2">
      <c r="A1" s="9" t="s">
        <v>10</v>
      </c>
      <c r="E1" s="1"/>
      <c r="F1" s="1"/>
      <c r="G1" s="1"/>
    </row>
    <row r="3" spans="1:8" ht="16" x14ac:dyDescent="0.2">
      <c r="C3" s="5"/>
      <c r="H3" s="2"/>
    </row>
    <row r="21" spans="1:4" x14ac:dyDescent="0.2">
      <c r="A21" s="22" t="s">
        <v>12</v>
      </c>
    </row>
    <row r="22" spans="1:4" x14ac:dyDescent="0.2">
      <c r="A22" s="21" t="s">
        <v>11</v>
      </c>
    </row>
    <row r="25" spans="1:4" ht="16" x14ac:dyDescent="0.2">
      <c r="A25" s="8" t="s">
        <v>1</v>
      </c>
      <c r="B25" s="8" t="s">
        <v>2</v>
      </c>
      <c r="C25" s="8" t="s">
        <v>3</v>
      </c>
      <c r="D25" s="8" t="s">
        <v>4</v>
      </c>
    </row>
    <row r="26" spans="1:4" ht="16" x14ac:dyDescent="0.2">
      <c r="A26" s="7">
        <v>21.6</v>
      </c>
      <c r="B26" s="7">
        <v>64</v>
      </c>
      <c r="C26" s="7">
        <v>10.7</v>
      </c>
      <c r="D26" s="7">
        <v>3.7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13C9-3E11-084C-93CE-F0E1CF6226E6}">
  <dimension ref="A1:G27"/>
  <sheetViews>
    <sheetView zoomScale="124" zoomScaleNormal="124" workbookViewId="0"/>
  </sheetViews>
  <sheetFormatPr baseColWidth="10" defaultColWidth="8.83203125" defaultRowHeight="16" x14ac:dyDescent="0.2"/>
  <cols>
    <col min="1" max="1" width="22.1640625" style="4" customWidth="1"/>
    <col min="2" max="2" width="8.83203125" style="9"/>
    <col min="3" max="3" width="14" style="9" customWidth="1"/>
    <col min="4" max="4" width="11.83203125" style="6" customWidth="1"/>
    <col min="5" max="5" width="12.5" style="6" customWidth="1"/>
    <col min="6" max="6" width="11.5" style="6" customWidth="1"/>
    <col min="7" max="7" width="13.5" style="6" customWidth="1"/>
    <col min="8" max="16384" width="8.83203125" style="9"/>
  </cols>
  <sheetData>
    <row r="1" spans="1:7" x14ac:dyDescent="0.2">
      <c r="A1" s="4" t="s">
        <v>13</v>
      </c>
    </row>
    <row r="2" spans="1:7" x14ac:dyDescent="0.2">
      <c r="C2" s="4"/>
    </row>
    <row r="3" spans="1:7" x14ac:dyDescent="0.2">
      <c r="C3" s="4"/>
    </row>
    <row r="4" spans="1:7" x14ac:dyDescent="0.2">
      <c r="C4" s="4"/>
    </row>
    <row r="5" spans="1:7" x14ac:dyDescent="0.2">
      <c r="C5" s="4"/>
    </row>
    <row r="6" spans="1:7" x14ac:dyDescent="0.2">
      <c r="C6" s="4"/>
    </row>
    <row r="10" spans="1:7" x14ac:dyDescent="0.2">
      <c r="C10" s="10"/>
      <c r="D10" s="10"/>
      <c r="G10" s="9"/>
    </row>
    <row r="11" spans="1:7" x14ac:dyDescent="0.2">
      <c r="C11" s="10"/>
      <c r="D11" s="10"/>
      <c r="G11" s="9"/>
    </row>
    <row r="12" spans="1:7" x14ac:dyDescent="0.2">
      <c r="C12" s="10"/>
      <c r="D12" s="10"/>
      <c r="G12" s="9"/>
    </row>
    <row r="13" spans="1:7" x14ac:dyDescent="0.2">
      <c r="C13" s="10"/>
      <c r="D13" s="10"/>
      <c r="G13" s="9"/>
    </row>
    <row r="16" spans="1:7" x14ac:dyDescent="0.2">
      <c r="D16" s="18"/>
      <c r="E16" s="18"/>
      <c r="F16" s="18"/>
      <c r="G16" s="18"/>
    </row>
    <row r="18" spans="1:7" x14ac:dyDescent="0.2">
      <c r="F18" s="11"/>
      <c r="G18" s="11"/>
    </row>
    <row r="19" spans="1:7" x14ac:dyDescent="0.2">
      <c r="F19" s="11"/>
      <c r="G19" s="11"/>
    </row>
    <row r="20" spans="1:7" x14ac:dyDescent="0.2">
      <c r="A20" s="22" t="s">
        <v>14</v>
      </c>
      <c r="C20" s="6"/>
      <c r="D20" s="11"/>
      <c r="E20" s="11"/>
      <c r="F20" s="11"/>
      <c r="G20" s="11"/>
    </row>
    <row r="21" spans="1:7" x14ac:dyDescent="0.2">
      <c r="A21" s="21" t="s">
        <v>11</v>
      </c>
    </row>
    <row r="24" spans="1:7" x14ac:dyDescent="0.2">
      <c r="A24" s="12"/>
      <c r="B24" s="19" t="s">
        <v>6</v>
      </c>
      <c r="C24" s="19"/>
    </row>
    <row r="25" spans="1:7" x14ac:dyDescent="0.2">
      <c r="A25" s="15"/>
      <c r="B25" s="8" t="s">
        <v>0</v>
      </c>
      <c r="C25" s="8" t="s">
        <v>8</v>
      </c>
    </row>
    <row r="26" spans="1:7" x14ac:dyDescent="0.2">
      <c r="A26" s="13" t="s">
        <v>5</v>
      </c>
      <c r="B26" s="14">
        <v>310</v>
      </c>
      <c r="C26" s="14">
        <v>642</v>
      </c>
    </row>
    <row r="27" spans="1:7" x14ac:dyDescent="0.2">
      <c r="A27" s="15" t="s">
        <v>9</v>
      </c>
      <c r="B27" s="16">
        <v>243</v>
      </c>
      <c r="C27" s="17">
        <v>504</v>
      </c>
    </row>
  </sheetData>
  <mergeCells count="3">
    <mergeCell ref="D16:E16"/>
    <mergeCell ref="F16:G16"/>
    <mergeCell ref="B24:C24"/>
  </mergeCells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8E69-7CC1-4257-84B7-0971B7FFEB4B}">
  <dimension ref="A1:G28"/>
  <sheetViews>
    <sheetView zoomScale="125" zoomScaleNormal="125" workbookViewId="0"/>
  </sheetViews>
  <sheetFormatPr baseColWidth="10" defaultColWidth="8.83203125" defaultRowHeight="16" x14ac:dyDescent="0.2"/>
  <cols>
    <col min="1" max="1" width="19.33203125" style="4" customWidth="1"/>
    <col min="2" max="2" width="8.83203125" style="9"/>
    <col min="3" max="3" width="14" style="9" customWidth="1"/>
    <col min="4" max="4" width="11.83203125" style="6" customWidth="1"/>
    <col min="5" max="5" width="12.5" style="6" customWidth="1"/>
    <col min="6" max="6" width="11.5" style="6" customWidth="1"/>
    <col min="7" max="7" width="13.5" style="6" customWidth="1"/>
    <col min="8" max="16384" width="8.83203125" style="9"/>
  </cols>
  <sheetData>
    <row r="1" spans="1:7" x14ac:dyDescent="0.2">
      <c r="A1" s="9" t="s">
        <v>15</v>
      </c>
    </row>
    <row r="2" spans="1:7" x14ac:dyDescent="0.2">
      <c r="C2" s="4"/>
    </row>
    <row r="3" spans="1:7" x14ac:dyDescent="0.2">
      <c r="C3" s="4"/>
    </row>
    <row r="4" spans="1:7" x14ac:dyDescent="0.2">
      <c r="C4" s="4"/>
    </row>
    <row r="5" spans="1:7" x14ac:dyDescent="0.2">
      <c r="C5" s="4"/>
    </row>
    <row r="6" spans="1:7" x14ac:dyDescent="0.2">
      <c r="C6" s="4"/>
    </row>
    <row r="10" spans="1:7" x14ac:dyDescent="0.2">
      <c r="B10" s="20"/>
      <c r="D10" s="10"/>
      <c r="E10" s="10"/>
    </row>
    <row r="11" spans="1:7" x14ac:dyDescent="0.2">
      <c r="B11" s="20"/>
      <c r="D11" s="10"/>
      <c r="E11" s="10"/>
    </row>
    <row r="12" spans="1:7" x14ac:dyDescent="0.2">
      <c r="B12" s="20"/>
      <c r="D12" s="10"/>
      <c r="E12" s="10"/>
    </row>
    <row r="13" spans="1:7" x14ac:dyDescent="0.2">
      <c r="B13" s="20"/>
      <c r="D13" s="10"/>
      <c r="E13" s="10"/>
    </row>
    <row r="16" spans="1:7" x14ac:dyDescent="0.2">
      <c r="F16" s="9"/>
      <c r="G16" s="9"/>
    </row>
    <row r="17" spans="1:7" x14ac:dyDescent="0.2">
      <c r="F17" s="9"/>
      <c r="G17" s="9"/>
    </row>
    <row r="18" spans="1:7" x14ac:dyDescent="0.2">
      <c r="F18" s="9"/>
      <c r="G18" s="9"/>
    </row>
    <row r="19" spans="1:7" x14ac:dyDescent="0.2">
      <c r="F19" s="9"/>
      <c r="G19" s="9"/>
    </row>
    <row r="20" spans="1:7" x14ac:dyDescent="0.2">
      <c r="C20" s="6"/>
      <c r="D20" s="11"/>
      <c r="E20" s="11"/>
      <c r="F20" s="9"/>
      <c r="G20" s="9"/>
    </row>
    <row r="21" spans="1:7" x14ac:dyDescent="0.2">
      <c r="A21" s="22" t="s">
        <v>14</v>
      </c>
    </row>
    <row r="22" spans="1:7" x14ac:dyDescent="0.2">
      <c r="A22" s="21" t="s">
        <v>11</v>
      </c>
    </row>
    <row r="25" spans="1:7" x14ac:dyDescent="0.2">
      <c r="A25" s="12"/>
      <c r="B25" s="19" t="s">
        <v>7</v>
      </c>
      <c r="C25" s="19"/>
    </row>
    <row r="26" spans="1:7" x14ac:dyDescent="0.2">
      <c r="A26" s="15"/>
      <c r="B26" s="16" t="s">
        <v>0</v>
      </c>
      <c r="C26" s="16" t="s">
        <v>8</v>
      </c>
    </row>
    <row r="27" spans="1:7" x14ac:dyDescent="0.2">
      <c r="A27" s="13" t="s">
        <v>5</v>
      </c>
      <c r="B27" s="14">
        <v>113</v>
      </c>
      <c r="C27" s="14">
        <v>205</v>
      </c>
    </row>
    <row r="28" spans="1:7" x14ac:dyDescent="0.2">
      <c r="A28" s="15" t="s">
        <v>9</v>
      </c>
      <c r="B28" s="17">
        <v>89</v>
      </c>
      <c r="C28" s="17">
        <v>154</v>
      </c>
    </row>
  </sheetData>
  <mergeCells count="3">
    <mergeCell ref="B10:B11"/>
    <mergeCell ref="B12:B13"/>
    <mergeCell ref="B25:C25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Karolos Panagiotis Arapakis</dc:creator>
  <cp:lastModifiedBy>Amy Grzybowski</cp:lastModifiedBy>
  <dcterms:created xsi:type="dcterms:W3CDTF">2022-07-05T14:27:11Z</dcterms:created>
  <dcterms:modified xsi:type="dcterms:W3CDTF">2022-08-17T13:30:17Z</dcterms:modified>
</cp:coreProperties>
</file>