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SLP84 Legacy Debt pt 2/Data download/"/>
    </mc:Choice>
  </mc:AlternateContent>
  <xr:revisionPtr revIDLastSave="0" documentId="13_ncr:1_{1A8FD1D9-62E0-B846-8B8F-9F7A889B29B1}" xr6:coauthVersionLast="47" xr6:coauthVersionMax="47" xr10:uidLastSave="{00000000-0000-0000-0000-000000000000}"/>
  <bookViews>
    <workbookView xWindow="20" yWindow="500" windowWidth="28800" windowHeight="20840" xr2:uid="{22BD6C71-FC08-E74D-A639-D173030202B6}"/>
  </bookViews>
  <sheets>
    <sheet name="Figure 1" sheetId="3" r:id="rId1"/>
    <sheet name="Figure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<sst xmlns="http://schemas.openxmlformats.org/spreadsheetml/2006/main" count="14" uniqueCount="11">
  <si>
    <t>* When using these data, please cite the Center for Retirement Research at Boston College.</t>
  </si>
  <si>
    <r>
      <rPr>
        <i/>
        <sz val="10"/>
        <color theme="1"/>
        <rFont val="Times Roman"/>
      </rPr>
      <t>Source:</t>
    </r>
    <r>
      <rPr>
        <sz val="10"/>
        <color theme="1"/>
        <rFont val="Times Roman"/>
      </rPr>
      <t xml:space="preserve"> Author's calculations.</t>
    </r>
  </si>
  <si>
    <r>
      <rPr>
        <sz val="12"/>
        <color theme="1"/>
        <rFont val="Times Roman"/>
      </rPr>
      <t xml:space="preserve">Figure 2. </t>
    </r>
    <r>
      <rPr>
        <i/>
        <sz val="12"/>
        <color theme="1"/>
        <rFont val="Times Roman"/>
      </rPr>
      <t>Perceived Variable Retirement Cost for CT TRS, by Approach</t>
    </r>
  </si>
  <si>
    <t>FY</t>
  </si>
  <si>
    <t>New approach: amortization of non-legacy liability</t>
  </si>
  <si>
    <t>New approach: normal cost</t>
  </si>
  <si>
    <t>New approach: amortization of legacy liability</t>
  </si>
  <si>
    <r>
      <t xml:space="preserve">Figure 1. </t>
    </r>
    <r>
      <rPr>
        <i/>
        <sz val="12"/>
        <color theme="1"/>
        <rFont val="Times Roman"/>
      </rPr>
      <t>Projected Contributions for CT TRS, by Approach, 2020-2050, in Billions of Dollars</t>
    </r>
  </si>
  <si>
    <t>Current paradigm</t>
  </si>
  <si>
    <t>Notes: Retirement cost under the current paradigm is equal
to the employer normal cost plus a payment to amortize the
UAAL based on the assumed return. Retirement cost under
the new approach is equal to the total normal cost valued
using a 4.5-percent discount rate, less employee contributions.</t>
  </si>
  <si>
    <t>New approach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</si>
</sst>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Roman"/>
    </font>
    <font>
      <sz val="12"/>
      <color theme="1"/>
      <name val="Times Roman"/>
    </font>
    <font>
      <i/>
      <sz val="12"/>
      <color theme="1"/>
      <name val="Times Roman"/>
    </font>
    <font>
      <sz val="10"/>
      <color theme="1"/>
      <name val="Times Roman"/>
    </font>
    <font>
      <i/>
      <sz val="10"/>
      <color theme="1"/>
      <name val="Times Roman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1" fontId="0" fillId="0" borderId="0" xfId="0" applyNumberForma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" fontId="3" fillId="0" borderId="0" xfId="0" applyNumberFormat="1" applyFont="1" applyAlignment="1">
      <alignment horizontal="left"/>
    </xf>
    <xf numFmtId="1" fontId="3" fillId="0" borderId="2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0" fontId="2" fillId="0" borderId="3" xfId="0" applyFont="1" applyBorder="1"/>
    <xf numFmtId="166" fontId="2" fillId="0" borderId="3" xfId="0" applyNumberFormat="1" applyFont="1" applyBorder="1" applyAlignment="1">
      <alignment horizontal="center"/>
    </xf>
    <xf numFmtId="0" fontId="2" fillId="0" borderId="2" xfId="0" applyFont="1" applyBorder="1"/>
    <xf numFmtId="166" fontId="2" fillId="0" borderId="2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7156605424322"/>
          <c:y val="2.6359205099362581E-2"/>
          <c:w val="0.8427600612423447"/>
          <c:h val="0.88668978877640292"/>
        </c:manualLayout>
      </c:layout>
      <c:areaChart>
        <c:grouping val="stacked"/>
        <c:varyColors val="0"/>
        <c:ser>
          <c:idx val="2"/>
          <c:order val="1"/>
          <c:tx>
            <c:strRef>
              <c:f>'Figure 1'!$B$24</c:f>
              <c:strCache>
                <c:ptCount val="1"/>
                <c:pt idx="0">
                  <c:v> New approach: amortization of legacy liability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cat>
            <c:numRef>
              <c:f>'Figure 1'!$A$25:$A$55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1'!$B$25:$B$55</c:f>
              <c:numCache>
                <c:formatCode>"$"#,##0</c:formatCode>
                <c:ptCount val="31"/>
                <c:pt idx="0">
                  <c:v>767655.4375</c:v>
                </c:pt>
                <c:pt idx="1">
                  <c:v>766093.3125</c:v>
                </c:pt>
                <c:pt idx="2">
                  <c:v>764534.3125</c:v>
                </c:pt>
                <c:pt idx="3">
                  <c:v>762978.5</c:v>
                </c:pt>
                <c:pt idx="4">
                  <c:v>761425.875</c:v>
                </c:pt>
                <c:pt idx="5">
                  <c:v>759876.375</c:v>
                </c:pt>
                <c:pt idx="6">
                  <c:v>758330</c:v>
                </c:pt>
                <c:pt idx="7">
                  <c:v>756786.8125</c:v>
                </c:pt>
                <c:pt idx="8">
                  <c:v>755246.75</c:v>
                </c:pt>
                <c:pt idx="9">
                  <c:v>753709.8125</c:v>
                </c:pt>
                <c:pt idx="10">
                  <c:v>752176.0625</c:v>
                </c:pt>
                <c:pt idx="11">
                  <c:v>750645.3125</c:v>
                </c:pt>
                <c:pt idx="12">
                  <c:v>749117.75</c:v>
                </c:pt>
                <c:pt idx="13">
                  <c:v>747593.3125</c:v>
                </c:pt>
                <c:pt idx="14">
                  <c:v>746072</c:v>
                </c:pt>
                <c:pt idx="15">
                  <c:v>744553.6875</c:v>
                </c:pt>
                <c:pt idx="16">
                  <c:v>743038.5625</c:v>
                </c:pt>
                <c:pt idx="17">
                  <c:v>741526.5</c:v>
                </c:pt>
                <c:pt idx="18">
                  <c:v>740017.5</c:v>
                </c:pt>
                <c:pt idx="19">
                  <c:v>738511.5625</c:v>
                </c:pt>
                <c:pt idx="20">
                  <c:v>737008.6875</c:v>
                </c:pt>
                <c:pt idx="21">
                  <c:v>735508.875</c:v>
                </c:pt>
                <c:pt idx="22">
                  <c:v>734012.125</c:v>
                </c:pt>
                <c:pt idx="23">
                  <c:v>732518.375</c:v>
                </c:pt>
                <c:pt idx="24">
                  <c:v>731027.75</c:v>
                </c:pt>
                <c:pt idx="25">
                  <c:v>729540.0625</c:v>
                </c:pt>
                <c:pt idx="26">
                  <c:v>728055.5</c:v>
                </c:pt>
                <c:pt idx="27">
                  <c:v>726573.875</c:v>
                </c:pt>
                <c:pt idx="28">
                  <c:v>725095.3125</c:v>
                </c:pt>
                <c:pt idx="29">
                  <c:v>723619.6875</c:v>
                </c:pt>
                <c:pt idx="30">
                  <c:v>722147.125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8-A54E-B017-3625CDB23205}"/>
            </c:ext>
          </c:extLst>
        </c:ser>
        <c:ser>
          <c:idx val="3"/>
          <c:order val="2"/>
          <c:tx>
            <c:strRef>
              <c:f>'Figure 1'!$C$24</c:f>
              <c:strCache>
                <c:ptCount val="1"/>
                <c:pt idx="0">
                  <c:v> New approach: normal cost </c:v>
                </c:pt>
              </c:strCache>
            </c:strRef>
          </c:tx>
          <c:spPr>
            <a:pattFill prst="wdUp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cat>
            <c:numRef>
              <c:f>'Figure 1'!$A$25:$A$55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1'!$C$25:$C$55</c:f>
              <c:numCache>
                <c:formatCode>"$"#,##0</c:formatCode>
                <c:ptCount val="31"/>
                <c:pt idx="0">
                  <c:v>603096</c:v>
                </c:pt>
                <c:pt idx="1">
                  <c:v>621188.875</c:v>
                </c:pt>
                <c:pt idx="2">
                  <c:v>639824.5</c:v>
                </c:pt>
                <c:pt idx="3">
                  <c:v>659019.25</c:v>
                </c:pt>
                <c:pt idx="4">
                  <c:v>678789.8125</c:v>
                </c:pt>
                <c:pt idx="5">
                  <c:v>699153.5625</c:v>
                </c:pt>
                <c:pt idx="6">
                  <c:v>720128.125</c:v>
                </c:pt>
                <c:pt idx="7">
                  <c:v>741732</c:v>
                </c:pt>
                <c:pt idx="8">
                  <c:v>763983.9375</c:v>
                </c:pt>
                <c:pt idx="9">
                  <c:v>786903.4375</c:v>
                </c:pt>
                <c:pt idx="10">
                  <c:v>810510.5625</c:v>
                </c:pt>
                <c:pt idx="11">
                  <c:v>834825.875</c:v>
                </c:pt>
                <c:pt idx="12">
                  <c:v>859870.6875</c:v>
                </c:pt>
                <c:pt idx="13">
                  <c:v>885666.75</c:v>
                </c:pt>
                <c:pt idx="14">
                  <c:v>912236.8125</c:v>
                </c:pt>
                <c:pt idx="15">
                  <c:v>939603.875</c:v>
                </c:pt>
                <c:pt idx="16">
                  <c:v>967792</c:v>
                </c:pt>
                <c:pt idx="17">
                  <c:v>996825.75</c:v>
                </c:pt>
                <c:pt idx="18">
                  <c:v>1026730.5625</c:v>
                </c:pt>
                <c:pt idx="19">
                  <c:v>1057532.5</c:v>
                </c:pt>
                <c:pt idx="20">
                  <c:v>1089258.375</c:v>
                </c:pt>
                <c:pt idx="21">
                  <c:v>1121936.125</c:v>
                </c:pt>
                <c:pt idx="22">
                  <c:v>1155594.25</c:v>
                </c:pt>
                <c:pt idx="23">
                  <c:v>1190262.125</c:v>
                </c:pt>
                <c:pt idx="24">
                  <c:v>1225970</c:v>
                </c:pt>
                <c:pt idx="25">
                  <c:v>735597.75</c:v>
                </c:pt>
                <c:pt idx="26">
                  <c:v>726013.4375</c:v>
                </c:pt>
                <c:pt idx="27">
                  <c:v>717246.5625</c:v>
                </c:pt>
                <c:pt idx="28">
                  <c:v>712853.0625</c:v>
                </c:pt>
                <c:pt idx="29">
                  <c:v>716425.375</c:v>
                </c:pt>
                <c:pt idx="30">
                  <c:v>728066.75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08-A54E-B017-3625CDB23205}"/>
            </c:ext>
          </c:extLst>
        </c:ser>
        <c:ser>
          <c:idx val="0"/>
          <c:order val="3"/>
          <c:tx>
            <c:strRef>
              <c:f>'Figure 1'!$D$24</c:f>
              <c:strCache>
                <c:ptCount val="1"/>
                <c:pt idx="0">
                  <c:v> New approach: amortization of non-legacy liability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 cap="rnd">
              <a:solidFill>
                <a:schemeClr val="tx1"/>
              </a:solidFill>
              <a:round/>
            </a:ln>
            <a:effectLst/>
          </c:spPr>
          <c:cat>
            <c:numRef>
              <c:f>'Figure 1'!$A$25:$A$55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1'!$D$25:$D$55</c:f>
              <c:numCache>
                <c:formatCode>"$"#,##0</c:formatCode>
                <c:ptCount val="31"/>
                <c:pt idx="0">
                  <c:v>918218.625</c:v>
                </c:pt>
                <c:pt idx="1">
                  <c:v>918218.625</c:v>
                </c:pt>
                <c:pt idx="2">
                  <c:v>924203</c:v>
                </c:pt>
                <c:pt idx="3">
                  <c:v>925543.375</c:v>
                </c:pt>
                <c:pt idx="4">
                  <c:v>918332.0625</c:v>
                </c:pt>
                <c:pt idx="5">
                  <c:v>902438.75</c:v>
                </c:pt>
                <c:pt idx="6">
                  <c:v>885528.9375</c:v>
                </c:pt>
                <c:pt idx="7">
                  <c:v>867557.125</c:v>
                </c:pt>
                <c:pt idx="8">
                  <c:v>848489.1875</c:v>
                </c:pt>
                <c:pt idx="9">
                  <c:v>828291.75</c:v>
                </c:pt>
                <c:pt idx="10">
                  <c:v>806930.5625</c:v>
                </c:pt>
                <c:pt idx="11">
                  <c:v>784370.1875</c:v>
                </c:pt>
                <c:pt idx="12">
                  <c:v>760571.5625</c:v>
                </c:pt>
                <c:pt idx="13">
                  <c:v>735493.375</c:v>
                </c:pt>
                <c:pt idx="14">
                  <c:v>709087.8125</c:v>
                </c:pt>
                <c:pt idx="15">
                  <c:v>681301.25</c:v>
                </c:pt>
                <c:pt idx="16">
                  <c:v>652069.5</c:v>
                </c:pt>
                <c:pt idx="17">
                  <c:v>621314.625</c:v>
                </c:pt>
                <c:pt idx="18">
                  <c:v>588934.375</c:v>
                </c:pt>
                <c:pt idx="19">
                  <c:v>554789.6875</c:v>
                </c:pt>
                <c:pt idx="20">
                  <c:v>518671.40625</c:v>
                </c:pt>
                <c:pt idx="21">
                  <c:v>480233.6875</c:v>
                </c:pt>
                <c:pt idx="22">
                  <c:v>438808.375</c:v>
                </c:pt>
                <c:pt idx="23">
                  <c:v>392768.9375</c:v>
                </c:pt>
                <c:pt idx="24">
                  <c:v>335714.21875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08-A54E-B017-3625CDB23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080520"/>
        <c:axId val="530571896"/>
      </c:areaChart>
      <c:lineChart>
        <c:grouping val="standard"/>
        <c:varyColors val="0"/>
        <c:ser>
          <c:idx val="1"/>
          <c:order val="0"/>
          <c:tx>
            <c:strRef>
              <c:f>'Figure 1'!$E$24</c:f>
              <c:strCache>
                <c:ptCount val="1"/>
                <c:pt idx="0">
                  <c:v>Current paradigm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1'!$A$25:$A$55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1'!$E$25:$E$55</c:f>
              <c:numCache>
                <c:formatCode>"$"#,##0</c:formatCode>
                <c:ptCount val="31"/>
                <c:pt idx="0">
                  <c:v>1260469</c:v>
                </c:pt>
                <c:pt idx="1">
                  <c:v>1308727</c:v>
                </c:pt>
                <c:pt idx="2">
                  <c:v>1380488</c:v>
                </c:pt>
                <c:pt idx="3">
                  <c:v>1460038</c:v>
                </c:pt>
                <c:pt idx="4">
                  <c:v>1543536</c:v>
                </c:pt>
                <c:pt idx="5">
                  <c:v>1630514</c:v>
                </c:pt>
                <c:pt idx="6">
                  <c:v>1721146</c:v>
                </c:pt>
                <c:pt idx="7">
                  <c:v>1815644</c:v>
                </c:pt>
                <c:pt idx="8">
                  <c:v>1914239</c:v>
                </c:pt>
                <c:pt idx="9">
                  <c:v>2017180</c:v>
                </c:pt>
                <c:pt idx="10">
                  <c:v>2124726</c:v>
                </c:pt>
                <c:pt idx="11">
                  <c:v>2237147</c:v>
                </c:pt>
                <c:pt idx="12">
                  <c:v>2354720</c:v>
                </c:pt>
                <c:pt idx="13">
                  <c:v>2477719</c:v>
                </c:pt>
                <c:pt idx="14">
                  <c:v>2606390</c:v>
                </c:pt>
                <c:pt idx="15">
                  <c:v>2740905</c:v>
                </c:pt>
                <c:pt idx="16">
                  <c:v>2881226</c:v>
                </c:pt>
                <c:pt idx="17">
                  <c:v>3026635</c:v>
                </c:pt>
                <c:pt idx="18">
                  <c:v>3172935</c:v>
                </c:pt>
                <c:pt idx="19">
                  <c:v>1482179</c:v>
                </c:pt>
                <c:pt idx="20">
                  <c:v>1576219</c:v>
                </c:pt>
                <c:pt idx="21">
                  <c:v>1684110</c:v>
                </c:pt>
                <c:pt idx="22">
                  <c:v>1757716</c:v>
                </c:pt>
                <c:pt idx="23">
                  <c:v>1825804</c:v>
                </c:pt>
                <c:pt idx="24">
                  <c:v>1895194</c:v>
                </c:pt>
                <c:pt idx="25">
                  <c:v>1966780</c:v>
                </c:pt>
                <c:pt idx="26">
                  <c:v>2040589</c:v>
                </c:pt>
                <c:pt idx="27">
                  <c:v>2116577</c:v>
                </c:pt>
                <c:pt idx="28">
                  <c:v>2194661</c:v>
                </c:pt>
                <c:pt idx="29">
                  <c:v>2274737</c:v>
                </c:pt>
                <c:pt idx="30">
                  <c:v>2356677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8-A54E-B017-3625CDB23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080520"/>
        <c:axId val="530571896"/>
      </c:lineChart>
      <c:catAx>
        <c:axId val="5320805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05718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30571896"/>
        <c:scaling>
          <c:orientation val="minMax"/>
          <c:max val="5000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2080520"/>
        <c:crosses val="autoZero"/>
        <c:crossBetween val="between"/>
        <c:majorUnit val="1000000"/>
        <c:dispUnits>
          <c:builtInUnit val="millions"/>
          <c:dispUnitsLbl>
            <c:layout>
              <c:manualLayout>
                <c:xMode val="edge"/>
                <c:yMode val="edge"/>
                <c:x val="0"/>
                <c:y val="0.3818675074609249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r>
                    <a:rPr lang="en-US"/>
                    <a:t>Billions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13157392825896763"/>
          <c:y val="5.445413073365829E-2"/>
          <c:w val="0.79216754155730529"/>
          <c:h val="0.22167572803399574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5195863674935E-2"/>
          <c:y val="2.6359205099362581E-2"/>
          <c:w val="0.86507633420822394"/>
          <c:h val="0.88668978877640292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5.5555555555555558E-3"/>
                  <c:y val="-0.39682539682539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0A-C348-A27B-BBFED23E4AA6}"/>
                </c:ext>
              </c:extLst>
            </c:dLbl>
            <c:dLbl>
              <c:idx val="1"/>
              <c:layout>
                <c:manualLayout>
                  <c:x val="0"/>
                  <c:y val="-0.186507936507936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0A-C348-A27B-BBFED23E4AA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2'!$A$26:$A$27</c:f>
              <c:strCache>
                <c:ptCount val="2"/>
                <c:pt idx="0">
                  <c:v>Current paradigm</c:v>
                </c:pt>
                <c:pt idx="1">
                  <c:v>New approach</c:v>
                </c:pt>
              </c:strCache>
            </c:strRef>
          </c:cat>
          <c:val>
            <c:numRef>
              <c:f>'Figure 2'!$B$26:$B$27</c:f>
              <c:numCache>
                <c:formatCode>0.0%</c:formatCode>
                <c:ptCount val="2"/>
                <c:pt idx="0">
                  <c:v>0.316</c:v>
                </c:pt>
                <c:pt idx="1">
                  <c:v>0.13600000000000001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A-C348-A27B-BBFED23E4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157083304"/>
        <c:axId val="157083696"/>
      </c:barChart>
      <c:catAx>
        <c:axId val="157083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57083696"/>
        <c:crosses val="autoZero"/>
        <c:auto val="1"/>
        <c:lblAlgn val="ctr"/>
        <c:lblOffset val="100"/>
        <c:tickMarkSkip val="1"/>
        <c:noMultiLvlLbl val="0"/>
      </c:catAx>
      <c:valAx>
        <c:axId val="1570836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5708330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673519247594051"/>
          <c:y val="0.22667822772153481"/>
          <c:w val="0.28408705161854769"/>
          <c:h val="0.25646169228846394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47193</xdr:rowOff>
    </xdr:from>
    <xdr:to>
      <xdr:col>3</xdr:col>
      <xdr:colOff>152400</xdr:colOff>
      <xdr:row>17</xdr:row>
      <xdr:rowOff>199593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929E49-93B2-CB41-81CA-3F9FEC6D7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30480</xdr:rowOff>
    </xdr:from>
    <xdr:to>
      <xdr:col>3</xdr:col>
      <xdr:colOff>1066800</xdr:colOff>
      <xdr:row>18</xdr:row>
      <xdr:rowOff>142240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B62FFF-099A-EB4E-BE5A-F82603314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83ADF-7BAE-824F-A724-5F3420E9ACCD}">
  <dimension ref="A1:E55"/>
  <sheetViews>
    <sheetView tabSelected="1" zoomScale="125" zoomScaleNormal="125" workbookViewId="0"/>
  </sheetViews>
  <sheetFormatPr baseColWidth="10" defaultColWidth="8.83203125" defaultRowHeight="16"/>
  <cols>
    <col min="1" max="1" width="8.1640625" style="12" bestFit="1" customWidth="1"/>
    <col min="2" max="2" width="25.83203125" style="13" customWidth="1"/>
    <col min="3" max="3" width="24" style="13" customWidth="1"/>
    <col min="4" max="4" width="26.1640625" style="14" customWidth="1"/>
    <col min="5" max="5" width="19.6640625" style="22" customWidth="1"/>
  </cols>
  <sheetData>
    <row r="1" spans="1:1">
      <c r="A1" s="7" t="s">
        <v>7</v>
      </c>
    </row>
    <row r="20" spans="1:5">
      <c r="A20" s="8" t="s">
        <v>1</v>
      </c>
    </row>
    <row r="21" spans="1:5">
      <c r="A21" s="9" t="s">
        <v>0</v>
      </c>
    </row>
    <row r="24" spans="1:5" s="21" customFormat="1" ht="32">
      <c r="A24" s="19" t="s">
        <v>3</v>
      </c>
      <c r="B24" s="20" t="s">
        <v>6</v>
      </c>
      <c r="C24" s="20" t="s">
        <v>5</v>
      </c>
      <c r="D24" s="20" t="s">
        <v>4</v>
      </c>
      <c r="E24" s="23" t="s">
        <v>8</v>
      </c>
    </row>
    <row r="25" spans="1:5">
      <c r="A25" s="10">
        <v>2020</v>
      </c>
      <c r="B25" s="15">
        <v>767655.4375</v>
      </c>
      <c r="C25" s="16">
        <v>603096</v>
      </c>
      <c r="D25" s="16">
        <v>918218.625</v>
      </c>
      <c r="E25" s="24">
        <v>1260469</v>
      </c>
    </row>
    <row r="26" spans="1:5">
      <c r="A26" s="10">
        <v>2021</v>
      </c>
      <c r="B26" s="15">
        <v>766093.3125</v>
      </c>
      <c r="C26" s="16">
        <v>621188.875</v>
      </c>
      <c r="D26" s="16">
        <v>918218.625</v>
      </c>
      <c r="E26" s="25">
        <v>1308727</v>
      </c>
    </row>
    <row r="27" spans="1:5">
      <c r="A27" s="10">
        <v>2022</v>
      </c>
      <c r="B27" s="15">
        <v>764534.3125</v>
      </c>
      <c r="C27" s="16">
        <v>639824.5</v>
      </c>
      <c r="D27" s="16">
        <v>924203</v>
      </c>
      <c r="E27" s="25">
        <v>1380488</v>
      </c>
    </row>
    <row r="28" spans="1:5">
      <c r="A28" s="10">
        <v>2023</v>
      </c>
      <c r="B28" s="15">
        <v>762978.5</v>
      </c>
      <c r="C28" s="16">
        <v>659019.25</v>
      </c>
      <c r="D28" s="16">
        <v>925543.375</v>
      </c>
      <c r="E28" s="25">
        <v>1460038</v>
      </c>
    </row>
    <row r="29" spans="1:5">
      <c r="A29" s="10">
        <v>2024</v>
      </c>
      <c r="B29" s="15">
        <v>761425.875</v>
      </c>
      <c r="C29" s="16">
        <v>678789.8125</v>
      </c>
      <c r="D29" s="16">
        <v>918332.0625</v>
      </c>
      <c r="E29" s="25">
        <v>1543536</v>
      </c>
    </row>
    <row r="30" spans="1:5">
      <c r="A30" s="10">
        <v>2025</v>
      </c>
      <c r="B30" s="15">
        <v>759876.375</v>
      </c>
      <c r="C30" s="16">
        <v>699153.5625</v>
      </c>
      <c r="D30" s="16">
        <v>902438.75</v>
      </c>
      <c r="E30" s="25">
        <v>1630514</v>
      </c>
    </row>
    <row r="31" spans="1:5">
      <c r="A31" s="10">
        <v>2026</v>
      </c>
      <c r="B31" s="15">
        <v>758330</v>
      </c>
      <c r="C31" s="16">
        <v>720128.125</v>
      </c>
      <c r="D31" s="16">
        <v>885528.9375</v>
      </c>
      <c r="E31" s="25">
        <v>1721146</v>
      </c>
    </row>
    <row r="32" spans="1:5">
      <c r="A32" s="10">
        <v>2027</v>
      </c>
      <c r="B32" s="15">
        <v>756786.8125</v>
      </c>
      <c r="C32" s="16">
        <v>741732</v>
      </c>
      <c r="D32" s="16">
        <v>867557.125</v>
      </c>
      <c r="E32" s="25">
        <v>1815644</v>
      </c>
    </row>
    <row r="33" spans="1:5">
      <c r="A33" s="10">
        <v>2028</v>
      </c>
      <c r="B33" s="15">
        <v>755246.75</v>
      </c>
      <c r="C33" s="16">
        <v>763983.9375</v>
      </c>
      <c r="D33" s="16">
        <v>848489.1875</v>
      </c>
      <c r="E33" s="25">
        <v>1914239</v>
      </c>
    </row>
    <row r="34" spans="1:5">
      <c r="A34" s="10">
        <v>2029</v>
      </c>
      <c r="B34" s="15">
        <v>753709.8125</v>
      </c>
      <c r="C34" s="16">
        <v>786903.4375</v>
      </c>
      <c r="D34" s="16">
        <v>828291.75</v>
      </c>
      <c r="E34" s="25">
        <v>2017180</v>
      </c>
    </row>
    <row r="35" spans="1:5">
      <c r="A35" s="10">
        <v>2030</v>
      </c>
      <c r="B35" s="15">
        <v>752176.0625</v>
      </c>
      <c r="C35" s="16">
        <v>810510.5625</v>
      </c>
      <c r="D35" s="16">
        <v>806930.5625</v>
      </c>
      <c r="E35" s="25">
        <v>2124726</v>
      </c>
    </row>
    <row r="36" spans="1:5">
      <c r="A36" s="10">
        <v>2031</v>
      </c>
      <c r="B36" s="15">
        <v>750645.3125</v>
      </c>
      <c r="C36" s="16">
        <v>834825.875</v>
      </c>
      <c r="D36" s="16">
        <v>784370.1875</v>
      </c>
      <c r="E36" s="25">
        <v>2237147</v>
      </c>
    </row>
    <row r="37" spans="1:5">
      <c r="A37" s="10">
        <v>2032</v>
      </c>
      <c r="B37" s="15">
        <v>749117.75</v>
      </c>
      <c r="C37" s="16">
        <v>859870.6875</v>
      </c>
      <c r="D37" s="16">
        <v>760571.5625</v>
      </c>
      <c r="E37" s="25">
        <v>2354720</v>
      </c>
    </row>
    <row r="38" spans="1:5">
      <c r="A38" s="10">
        <v>2033</v>
      </c>
      <c r="B38" s="15">
        <v>747593.3125</v>
      </c>
      <c r="C38" s="16">
        <v>885666.75</v>
      </c>
      <c r="D38" s="16">
        <v>735493.375</v>
      </c>
      <c r="E38" s="25">
        <v>2477719</v>
      </c>
    </row>
    <row r="39" spans="1:5">
      <c r="A39" s="10">
        <v>2034</v>
      </c>
      <c r="B39" s="15">
        <v>746072</v>
      </c>
      <c r="C39" s="16">
        <v>912236.8125</v>
      </c>
      <c r="D39" s="16">
        <v>709087.8125</v>
      </c>
      <c r="E39" s="25">
        <v>2606390</v>
      </c>
    </row>
    <row r="40" spans="1:5">
      <c r="A40" s="10">
        <v>2035</v>
      </c>
      <c r="B40" s="15">
        <v>744553.6875</v>
      </c>
      <c r="C40" s="16">
        <v>939603.875</v>
      </c>
      <c r="D40" s="16">
        <v>681301.25</v>
      </c>
      <c r="E40" s="25">
        <v>2740905</v>
      </c>
    </row>
    <row r="41" spans="1:5">
      <c r="A41" s="10">
        <v>2036</v>
      </c>
      <c r="B41" s="15">
        <v>743038.5625</v>
      </c>
      <c r="C41" s="16">
        <v>967792</v>
      </c>
      <c r="D41" s="16">
        <v>652069.5</v>
      </c>
      <c r="E41" s="25">
        <v>2881226</v>
      </c>
    </row>
    <row r="42" spans="1:5">
      <c r="A42" s="10">
        <v>2037</v>
      </c>
      <c r="B42" s="15">
        <v>741526.5</v>
      </c>
      <c r="C42" s="16">
        <v>996825.75</v>
      </c>
      <c r="D42" s="16">
        <v>621314.625</v>
      </c>
      <c r="E42" s="25">
        <v>3026635</v>
      </c>
    </row>
    <row r="43" spans="1:5">
      <c r="A43" s="10">
        <v>2038</v>
      </c>
      <c r="B43" s="15">
        <v>740017.5</v>
      </c>
      <c r="C43" s="16">
        <v>1026730.5625</v>
      </c>
      <c r="D43" s="16">
        <v>588934.375</v>
      </c>
      <c r="E43" s="25">
        <v>3172935</v>
      </c>
    </row>
    <row r="44" spans="1:5">
      <c r="A44" s="10">
        <v>2039</v>
      </c>
      <c r="B44" s="15">
        <v>738511.5625</v>
      </c>
      <c r="C44" s="16">
        <v>1057532.5</v>
      </c>
      <c r="D44" s="16">
        <v>554789.6875</v>
      </c>
      <c r="E44" s="25">
        <v>1482179</v>
      </c>
    </row>
    <row r="45" spans="1:5">
      <c r="A45" s="10">
        <v>2040</v>
      </c>
      <c r="B45" s="15">
        <v>737008.6875</v>
      </c>
      <c r="C45" s="16">
        <v>1089258.375</v>
      </c>
      <c r="D45" s="16">
        <v>518671.40625</v>
      </c>
      <c r="E45" s="25">
        <v>1576219</v>
      </c>
    </row>
    <row r="46" spans="1:5">
      <c r="A46" s="10">
        <v>2041</v>
      </c>
      <c r="B46" s="15">
        <v>735508.875</v>
      </c>
      <c r="C46" s="16">
        <v>1121936.125</v>
      </c>
      <c r="D46" s="16">
        <v>480233.6875</v>
      </c>
      <c r="E46" s="25">
        <v>1684110</v>
      </c>
    </row>
    <row r="47" spans="1:5">
      <c r="A47" s="10">
        <v>2042</v>
      </c>
      <c r="B47" s="15">
        <v>734012.125</v>
      </c>
      <c r="C47" s="16">
        <v>1155594.25</v>
      </c>
      <c r="D47" s="16">
        <v>438808.375</v>
      </c>
      <c r="E47" s="25">
        <v>1757716</v>
      </c>
    </row>
    <row r="48" spans="1:5">
      <c r="A48" s="10">
        <v>2043</v>
      </c>
      <c r="B48" s="15">
        <v>732518.375</v>
      </c>
      <c r="C48" s="16">
        <v>1190262.125</v>
      </c>
      <c r="D48" s="16">
        <v>392768.9375</v>
      </c>
      <c r="E48" s="25">
        <v>1825804</v>
      </c>
    </row>
    <row r="49" spans="1:5">
      <c r="A49" s="10">
        <v>2044</v>
      </c>
      <c r="B49" s="15">
        <v>731027.75</v>
      </c>
      <c r="C49" s="16">
        <v>1225970</v>
      </c>
      <c r="D49" s="16">
        <v>335714.21875</v>
      </c>
      <c r="E49" s="25">
        <v>1895194</v>
      </c>
    </row>
    <row r="50" spans="1:5">
      <c r="A50" s="10">
        <v>2045</v>
      </c>
      <c r="B50" s="15">
        <v>729540.0625</v>
      </c>
      <c r="C50" s="16">
        <v>735597.75</v>
      </c>
      <c r="D50" s="16">
        <v>0</v>
      </c>
      <c r="E50" s="25">
        <v>1966780</v>
      </c>
    </row>
    <row r="51" spans="1:5">
      <c r="A51" s="10">
        <v>2046</v>
      </c>
      <c r="B51" s="15">
        <v>728055.5</v>
      </c>
      <c r="C51" s="16">
        <v>726013.4375</v>
      </c>
      <c r="D51" s="16">
        <v>0</v>
      </c>
      <c r="E51" s="25">
        <v>2040589</v>
      </c>
    </row>
    <row r="52" spans="1:5">
      <c r="A52" s="10">
        <v>2047</v>
      </c>
      <c r="B52" s="15">
        <v>726573.875</v>
      </c>
      <c r="C52" s="16">
        <v>717246.5625</v>
      </c>
      <c r="D52" s="16">
        <v>0</v>
      </c>
      <c r="E52" s="25">
        <v>2116577</v>
      </c>
    </row>
    <row r="53" spans="1:5">
      <c r="A53" s="10">
        <v>2048</v>
      </c>
      <c r="B53" s="15">
        <v>725095.3125</v>
      </c>
      <c r="C53" s="16">
        <v>712853.0625</v>
      </c>
      <c r="D53" s="16">
        <v>0</v>
      </c>
      <c r="E53" s="25">
        <v>2194661</v>
      </c>
    </row>
    <row r="54" spans="1:5">
      <c r="A54" s="10">
        <v>2049</v>
      </c>
      <c r="B54" s="15">
        <v>723619.6875</v>
      </c>
      <c r="C54" s="16">
        <v>716425.375</v>
      </c>
      <c r="D54" s="16">
        <v>0</v>
      </c>
      <c r="E54" s="25">
        <v>2274737</v>
      </c>
    </row>
    <row r="55" spans="1:5">
      <c r="A55" s="11">
        <v>2050</v>
      </c>
      <c r="B55" s="17">
        <v>722147.125</v>
      </c>
      <c r="C55" s="18">
        <v>728066.75</v>
      </c>
      <c r="D55" s="18">
        <v>0</v>
      </c>
      <c r="E55" s="26">
        <v>2356677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A4DD-E62E-C748-9484-3457F9BB89FC}">
  <dimension ref="A1:K27"/>
  <sheetViews>
    <sheetView zoomScale="125" zoomScaleNormal="125" workbookViewId="0"/>
  </sheetViews>
  <sheetFormatPr baseColWidth="10" defaultColWidth="8.83203125" defaultRowHeight="15"/>
  <cols>
    <col min="1" max="1" width="17.5" customWidth="1"/>
    <col min="2" max="2" width="8.5" style="14" customWidth="1"/>
    <col min="3" max="3" width="20.1640625" bestFit="1" customWidth="1"/>
    <col min="4" max="4" width="20.5" bestFit="1" customWidth="1"/>
    <col min="5" max="5" width="20.5" customWidth="1"/>
    <col min="6" max="6" width="30.1640625" bestFit="1" customWidth="1"/>
    <col min="8" max="8" width="16.1640625" bestFit="1" customWidth="1"/>
    <col min="9" max="9" width="16.1640625" customWidth="1"/>
  </cols>
  <sheetData>
    <row r="1" spans="1:11" ht="16">
      <c r="A1" s="3" t="s">
        <v>2</v>
      </c>
      <c r="K1" s="2"/>
    </row>
    <row r="4" spans="1:11">
      <c r="J4" s="1"/>
    </row>
    <row r="6" spans="1:11">
      <c r="J6" s="1"/>
    </row>
    <row r="21" spans="1:2">
      <c r="A21" s="6" t="s">
        <v>9</v>
      </c>
    </row>
    <row r="22" spans="1:2">
      <c r="A22" s="4" t="s">
        <v>1</v>
      </c>
    </row>
    <row r="23" spans="1:2">
      <c r="A23" s="5" t="s">
        <v>0</v>
      </c>
    </row>
    <row r="26" spans="1:2" ht="16">
      <c r="A26" s="27" t="s">
        <v>8</v>
      </c>
      <c r="B26" s="28">
        <v>0.316</v>
      </c>
    </row>
    <row r="27" spans="1:2" ht="16">
      <c r="A27" s="29" t="s">
        <v>10</v>
      </c>
      <c r="B27" s="30">
        <v>0.13600000000000001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2022-05-25T18:06:39Z</dcterms:created>
  <dcterms:modified xsi:type="dcterms:W3CDTF">2022-06-01T16:59:24Z</dcterms:modified>
</cp:coreProperties>
</file>