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1 Medicare finance/Data download/"/>
    </mc:Choice>
  </mc:AlternateContent>
  <xr:revisionPtr revIDLastSave="0" documentId="13_ncr:1_{8FEE3911-84BA-7F47-9195-C1D1B2633689}" xr6:coauthVersionLast="47" xr6:coauthVersionMax="47" xr10:uidLastSave="{00000000-0000-0000-0000-000000000000}"/>
  <bookViews>
    <workbookView xWindow="0" yWindow="4540" windowWidth="28800" windowHeight="16440" xr2:uid="{019A7613-C637-4E5F-8227-8C9908F7AC27}"/>
  </bookViews>
  <sheets>
    <sheet name="Figure 1" sheetId="11" r:id="rId1"/>
    <sheet name="Figure 2" sheetId="13" r:id="rId2"/>
    <sheet name="Figure 3" sheetId="16" r:id="rId3"/>
    <sheet name="Figure 4" sheetId="3" r:id="rId4"/>
    <sheet name="Figure 5" sheetId="4" r:id="rId5"/>
    <sheet name="Figure 6" sheetId="6" r:id="rId6"/>
    <sheet name="Figure 7" sheetId="10" r:id="rId7"/>
    <sheet name="Figure 8" sheetId="5" r:id="rId8"/>
    <sheet name="Figure 9" sheetId="17" r:id="rId9"/>
    <sheet name="Figure 10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7" i="10" l="1"/>
  <c r="A28" i="10" s="1"/>
  <c r="A29" i="10" s="1"/>
  <c r="A30" i="10" s="1"/>
  <c r="A31" i="10" s="1"/>
  <c r="A32" i="10" s="1"/>
  <c r="A33" i="10" s="1"/>
</calcChain>
</file>

<file path=xl/sharedStrings.xml><?xml version="1.0" encoding="utf-8"?>
<sst xmlns="http://schemas.openxmlformats.org/spreadsheetml/2006/main" count="97" uniqueCount="54">
  <si>
    <t>Social Security</t>
  </si>
  <si>
    <t>Deficit</t>
  </si>
  <si>
    <t>Year</t>
  </si>
  <si>
    <t>HI TF exhaustion date</t>
  </si>
  <si>
    <t>Year of solvency</t>
  </si>
  <si>
    <t>Report</t>
  </si>
  <si>
    <t xml:space="preserve">Alternative </t>
  </si>
  <si>
    <t>Premiums</t>
  </si>
  <si>
    <t>State transfers and drug fees</t>
  </si>
  <si>
    <t>General revenue transfers</t>
  </si>
  <si>
    <t>Payroll taxes</t>
  </si>
  <si>
    <t>Top line</t>
  </si>
  <si>
    <t>Part B</t>
  </si>
  <si>
    <t>Part D</t>
  </si>
  <si>
    <t>Part A</t>
  </si>
  <si>
    <t>Medicare</t>
  </si>
  <si>
    <t>Medicaid</t>
  </si>
  <si>
    <t>Net interest</t>
  </si>
  <si>
    <t>Other</t>
  </si>
  <si>
    <t>United States</t>
  </si>
  <si>
    <t>Private health insurance</t>
  </si>
  <si>
    <t>Defense discretionary</t>
  </si>
  <si>
    <t>Nondefense discretionary</t>
  </si>
  <si>
    <t>Tax on OASDI benefits</t>
  </si>
  <si>
    <t>2009 (Pre-ACA)</t>
  </si>
  <si>
    <t xml:space="preserve">2023 Alternative </t>
  </si>
  <si>
    <t>2023 Current law</t>
  </si>
  <si>
    <t>Current expenditures</t>
  </si>
  <si>
    <t>Effect of population aging</t>
  </si>
  <si>
    <t>Effect of additional cost growth</t>
  </si>
  <si>
    <t>* When using these data, please cite the Center for Retirement Research at Boston College.</t>
  </si>
  <si>
    <t>Notes: Data are projections. “Other” mainly consists of out of-pocket payments, other third-party payers, and investment.</t>
  </si>
  <si>
    <r>
      <t xml:space="preserve">Figure 2. </t>
    </r>
    <r>
      <rPr>
        <i/>
        <sz val="12"/>
        <color theme="1"/>
        <rFont val="Times New Roman"/>
        <family val="1"/>
      </rPr>
      <t>Medicare as a Percentage of Total Federal Budget, 2022</t>
    </r>
  </si>
  <si>
    <t>Note: Medicare and “Other” include offsetting receipts.</t>
  </si>
  <si>
    <r>
      <t xml:space="preserve">Figure 3. </t>
    </r>
    <r>
      <rPr>
        <i/>
        <sz val="12"/>
        <color theme="1"/>
        <rFont val="Times New Roman"/>
        <family val="1"/>
      </rPr>
      <t>Expenditures on Medicare Services, 2012, 2022, and 2032</t>
    </r>
  </si>
  <si>
    <r>
      <t xml:space="preserve">Figure 5. </t>
    </r>
    <r>
      <rPr>
        <i/>
        <sz val="12"/>
        <color theme="1"/>
        <rFont val="Times New Roman"/>
        <family val="1"/>
      </rPr>
      <t>Projected Years Until HI Trust Fund Is Depleted</t>
    </r>
  </si>
  <si>
    <r>
      <t xml:space="preserve">Figure 6. </t>
    </r>
    <r>
      <rPr>
        <i/>
        <sz val="12"/>
        <color theme="1"/>
        <rFont val="Times New Roman"/>
        <family val="1"/>
      </rPr>
      <t>Medicare Sources of Non-Interest Income, Percentage of GDP, 1970-2097</t>
    </r>
  </si>
  <si>
    <t>Source: Medicare Trustees Report (2023).</t>
  </si>
  <si>
    <r>
      <t xml:space="preserve">Figure 9. </t>
    </r>
    <r>
      <rPr>
        <i/>
        <sz val="12"/>
        <color theme="1"/>
        <rFont val="Times New Roman"/>
        <family val="1"/>
      </rPr>
      <t>Health Care Expenditures as a Percentage of GDP, OECD Countries, 2021</t>
    </r>
  </si>
  <si>
    <r>
      <t xml:space="preserve">Figure 10. </t>
    </r>
    <r>
      <rPr>
        <i/>
        <sz val="12"/>
        <color theme="1"/>
        <rFont val="Times New Roman"/>
        <family val="1"/>
      </rPr>
      <t>Expenditures for Medicare and Social Security as a Percentage of GDP, 2022 and 2052</t>
    </r>
  </si>
  <si>
    <t>Sources: Medicare Trustees Report (2023), Social Security Trustees Report (2023), and Congressional Budget Office (2022).</t>
  </si>
  <si>
    <r>
      <t xml:space="preserve">Figure 1. </t>
    </r>
    <r>
      <rPr>
        <i/>
        <sz val="12"/>
        <color rgb="FF000000"/>
        <rFont val="Times New Roman"/>
        <family val="1"/>
      </rPr>
      <t>Medicare Expenditures as a Percentage of Total National Health Expenditures, 2022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</si>
  <si>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Centers for Medicare and Medicaid Services: National Health Expenditure Accounts (2021).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</si>
  <si>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Congressional Budget Office (2023).</t>
    </r>
  </si>
  <si>
    <r>
      <rPr>
        <i/>
        <sz val="10"/>
        <color theme="1"/>
        <rFont val="Times New Roman"/>
        <family val="1"/>
      </rPr>
      <t xml:space="preserve">Sources: Medicare Trustees Reports </t>
    </r>
    <r>
      <rPr>
        <sz val="10"/>
        <color theme="1"/>
        <rFont val="Times New Roman"/>
        <family val="1"/>
      </rPr>
      <t>(2007-2023).</t>
    </r>
  </si>
  <si>
    <r>
      <t xml:space="preserve">Figure 4. </t>
    </r>
    <r>
      <rPr>
        <i/>
        <sz val="12"/>
        <color theme="1"/>
        <rFont val="Times New Roman"/>
        <family val="1"/>
      </rPr>
      <t>HI 75-Year Deficit as a Percentage of Taxable Payroll, 2007-2023</t>
    </r>
  </si>
  <si>
    <r>
      <rPr>
        <i/>
        <sz val="10"/>
        <color theme="1"/>
        <rFont val="Times New Roman"/>
        <family val="1"/>
      </rPr>
      <t>Sources: Medicare Trustees Reports</t>
    </r>
    <r>
      <rPr>
        <sz val="10"/>
        <color theme="1"/>
        <rFont val="Times New Roman"/>
        <family val="1"/>
      </rPr>
      <t xml:space="preserve"> (2013, 2023).</t>
    </r>
  </si>
  <si>
    <r>
      <rPr>
        <i/>
        <sz val="10"/>
        <color theme="1"/>
        <rFont val="Times New Roman"/>
        <family val="1"/>
      </rPr>
      <t>Sources: Medicare Trustees Reports</t>
    </r>
    <r>
      <rPr>
        <sz val="10"/>
        <color theme="1"/>
        <rFont val="Times New Roman"/>
        <family val="1"/>
      </rPr>
      <t xml:space="preserve"> (2005-2023).</t>
    </r>
  </si>
  <si>
    <r>
      <t xml:space="preserve">Figure 7. </t>
    </r>
    <r>
      <rPr>
        <i/>
        <sz val="12"/>
        <color theme="1"/>
        <rFont val="Times New Roman"/>
        <family val="1"/>
      </rPr>
      <t>Projected Medicare Expenditures as a Percentage of GDP, 2009 and 2023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</si>
  <si>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Shatto and Clemens (2023).</t>
    </r>
  </si>
  <si>
    <r>
      <t xml:space="preserve">Figure 8. </t>
    </r>
    <r>
      <rPr>
        <i/>
        <sz val="12"/>
        <color theme="1"/>
        <rFont val="Times New Roman"/>
        <family val="1"/>
      </rPr>
      <t>Projected Medicare Expenditures as Share of GDP under Trustees and Alternative Assumptions from 2010-2023 for 75-Year Projection Period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</si>
  <si>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Shatto and Clemens (2010-2023).</t>
    </r>
  </si>
  <si>
    <t>OECD average (excluding United States)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</si>
  <si>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OECD (2022).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</si>
</sst>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General_)"/>
    <numFmt numFmtId="166" formatCode="&quot;$&quot;#,##0.0"/>
    <numFmt numFmtId="167" formatCode="&quot;$&quot;#,##0.0_);\(&quot;$&quot;#,##0.0\)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ourier"/>
      <family val="1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color theme="1"/>
      <name val="Times New Roman"/>
      <family val="2"/>
    </font>
    <font>
      <sz val="10"/>
      <name val="Courier"/>
      <family val="1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u/>
      <sz val="12"/>
      <color theme="10"/>
      <name val="Times New Roman"/>
      <family val="1"/>
    </font>
    <font>
      <sz val="11"/>
      <name val="Arial"/>
      <family val="2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8" fillId="0" borderId="0"/>
    <xf numFmtId="165" fontId="9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0" fontId="12" fillId="0" borderId="0"/>
    <xf numFmtId="0" fontId="4" fillId="0" borderId="0"/>
    <xf numFmtId="9" fontId="13" fillId="0" borderId="0" applyFont="0" applyFill="0" applyBorder="0" applyAlignment="0" applyProtection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8" fillId="0" borderId="0"/>
    <xf numFmtId="167" fontId="9" fillId="0" borderId="0">
      <alignment horizontal="left" indent="1"/>
    </xf>
    <xf numFmtId="165" fontId="11" fillId="0" borderId="0" applyNumberFormat="0" applyFont="0" applyBorder="0">
      <alignment horizontal="center"/>
    </xf>
    <xf numFmtId="165" fontId="11" fillId="0" borderId="0">
      <alignment horizontal="left" indent="1"/>
    </xf>
    <xf numFmtId="165" fontId="11" fillId="0" borderId="0">
      <alignment horizontal="left" indent="2"/>
    </xf>
    <xf numFmtId="9" fontId="11" fillId="0" borderId="0" applyFont="0" applyFill="0" applyBorder="0" applyAlignment="0" applyProtection="0"/>
    <xf numFmtId="165" fontId="11" fillId="0" borderId="1" applyNumberFormat="0" applyFont="0" applyBorder="0">
      <alignment horizontal="right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1" fontId="14" fillId="0" borderId="0" xfId="11" applyNumberFormat="1" applyAlignment="1">
      <alignment horizontal="center"/>
    </xf>
    <xf numFmtId="0" fontId="14" fillId="0" borderId="1" xfId="11" applyBorder="1" applyAlignment="1">
      <alignment horizontal="center"/>
    </xf>
    <xf numFmtId="1" fontId="14" fillId="0" borderId="1" xfId="11" applyNumberFormat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9" fontId="2" fillId="0" borderId="1" xfId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center"/>
    </xf>
    <xf numFmtId="0" fontId="14" fillId="0" borderId="0" xfId="1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1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2" fontId="14" fillId="0" borderId="0" xfId="11" applyNumberFormat="1" applyAlignment="1">
      <alignment horizontal="center"/>
    </xf>
    <xf numFmtId="0" fontId="14" fillId="0" borderId="0" xfId="11" applyAlignment="1">
      <alignment horizontal="left"/>
    </xf>
    <xf numFmtId="0" fontId="14" fillId="0" borderId="1" xfId="11" applyBorder="1" applyAlignment="1">
      <alignment horizontal="left"/>
    </xf>
    <xf numFmtId="0" fontId="14" fillId="0" borderId="2" xfId="11" applyBorder="1" applyAlignment="1">
      <alignment horizontal="left" vertical="center" wrapText="1"/>
    </xf>
    <xf numFmtId="0" fontId="14" fillId="0" borderId="2" xfId="1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1" xfId="0" applyFont="1" applyBorder="1"/>
    <xf numFmtId="165" fontId="21" fillId="0" borderId="0" xfId="21" applyNumberFormat="1" applyFont="1" applyBorder="1">
      <alignment horizontal="center"/>
    </xf>
    <xf numFmtId="165" fontId="21" fillId="0" borderId="0" xfId="21" applyNumberFormat="1" applyFont="1" applyBorder="1" applyAlignment="1">
      <alignment horizontal="center" wrapText="1"/>
    </xf>
    <xf numFmtId="165" fontId="21" fillId="0" borderId="0" xfId="21" applyNumberFormat="1" applyFont="1" applyBorder="1" applyAlignment="1"/>
    <xf numFmtId="167" fontId="20" fillId="0" borderId="0" xfId="21" applyNumberFormat="1" applyFont="1" applyBorder="1" applyAlignment="1">
      <alignment horizontal="centerContinuous" wrapText="1"/>
    </xf>
    <xf numFmtId="168" fontId="2" fillId="0" borderId="0" xfId="0" applyNumberFormat="1" applyFont="1"/>
    <xf numFmtId="168" fontId="23" fillId="0" borderId="0" xfId="2" applyNumberFormat="1" applyFont="1" applyAlignment="1">
      <alignment horizontal="center" wrapText="1"/>
    </xf>
    <xf numFmtId="164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/>
    <xf numFmtId="165" fontId="19" fillId="0" borderId="0" xfId="21" applyNumberFormat="1" applyFont="1" applyBorder="1" applyAlignment="1">
      <alignment horizontal="centerContinuous" wrapText="1"/>
    </xf>
    <xf numFmtId="0" fontId="20" fillId="0" borderId="0" xfId="0" applyFont="1" applyAlignment="1">
      <alignment horizontal="center"/>
    </xf>
    <xf numFmtId="165" fontId="21" fillId="0" borderId="0" xfId="21" applyNumberFormat="1" applyFont="1" applyBorder="1" applyAlignment="1">
      <alignment horizontal="centerContinuous"/>
    </xf>
    <xf numFmtId="165" fontId="21" fillId="0" borderId="0" xfId="0" applyNumberFormat="1" applyFont="1" applyAlignment="1">
      <alignment horizontal="center" wrapText="1"/>
    </xf>
    <xf numFmtId="166" fontId="20" fillId="0" borderId="0" xfId="0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9" fontId="20" fillId="0" borderId="0" xfId="24" applyFont="1" applyFill="1" applyBorder="1" applyAlignment="1">
      <alignment horizontal="center"/>
    </xf>
    <xf numFmtId="9" fontId="0" fillId="0" borderId="0" xfId="1" applyFont="1" applyBorder="1"/>
    <xf numFmtId="165" fontId="19" fillId="0" borderId="0" xfId="21" applyNumberFormat="1" applyFont="1" applyBorder="1" applyAlignment="1">
      <alignment horizontal="center" wrapText="1"/>
    </xf>
    <xf numFmtId="0" fontId="20" fillId="0" borderId="0" xfId="0" applyFont="1" applyAlignment="1">
      <alignment horizontal="center" vertical="top" wrapText="1"/>
    </xf>
    <xf numFmtId="167" fontId="20" fillId="0" borderId="0" xfId="21" applyNumberFormat="1" applyFont="1" applyBorder="1" applyAlignment="1">
      <alignment horizontal="center" wrapText="1"/>
    </xf>
    <xf numFmtId="1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/>
    </xf>
    <xf numFmtId="0" fontId="22" fillId="0" borderId="0" xfId="18" applyFont="1" applyBorder="1" applyAlignment="1">
      <alignment horizontal="center"/>
    </xf>
    <xf numFmtId="9" fontId="0" fillId="0" borderId="0" xfId="1" applyFont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9" fillId="0" borderId="0" xfId="28" applyAlignment="1">
      <alignment horizontal="left"/>
    </xf>
    <xf numFmtId="0" fontId="9" fillId="0" borderId="0" xfId="28" applyAlignment="1">
      <alignment horizontal="center"/>
    </xf>
    <xf numFmtId="0" fontId="20" fillId="0" borderId="0" xfId="28" applyFont="1" applyAlignment="1">
      <alignment horizontal="left"/>
    </xf>
    <xf numFmtId="0" fontId="20" fillId="0" borderId="1" xfId="28" applyFont="1" applyBorder="1" applyAlignment="1">
      <alignment horizontal="left"/>
    </xf>
    <xf numFmtId="0" fontId="20" fillId="0" borderId="2" xfId="28" applyFont="1" applyBorder="1" applyAlignment="1">
      <alignment horizontal="left"/>
    </xf>
    <xf numFmtId="0" fontId="20" fillId="0" borderId="2" xfId="28" applyFont="1" applyBorder="1" applyAlignment="1">
      <alignment horizontal="center"/>
    </xf>
    <xf numFmtId="164" fontId="9" fillId="0" borderId="0" xfId="17" applyNumberFormat="1" applyFont="1" applyFill="1" applyBorder="1" applyAlignment="1">
      <alignment horizontal="center"/>
    </xf>
    <xf numFmtId="10" fontId="9" fillId="0" borderId="0" xfId="17" applyNumberFormat="1" applyFont="1" applyFill="1" applyBorder="1" applyAlignment="1">
      <alignment horizontal="center"/>
    </xf>
    <xf numFmtId="165" fontId="9" fillId="0" borderId="0" xfId="3" applyAlignment="1">
      <alignment horizontal="left"/>
    </xf>
    <xf numFmtId="10" fontId="9" fillId="0" borderId="0" xfId="3" applyNumberFormat="1" applyAlignment="1">
      <alignment horizontal="center"/>
    </xf>
    <xf numFmtId="165" fontId="9" fillId="0" borderId="1" xfId="3" applyBorder="1" applyAlignment="1">
      <alignment horizontal="left"/>
    </xf>
    <xf numFmtId="164" fontId="9" fillId="0" borderId="1" xfId="17" applyNumberFormat="1" applyFont="1" applyFill="1" applyBorder="1" applyAlignment="1">
      <alignment horizontal="center"/>
    </xf>
    <xf numFmtId="10" fontId="9" fillId="0" borderId="1" xfId="17" applyNumberFormat="1" applyFont="1" applyFill="1" applyBorder="1" applyAlignment="1">
      <alignment horizontal="center"/>
    </xf>
    <xf numFmtId="10" fontId="9" fillId="0" borderId="1" xfId="3" applyNumberFormat="1" applyBorder="1" applyAlignment="1">
      <alignment horizontal="center"/>
    </xf>
    <xf numFmtId="165" fontId="9" fillId="0" borderId="2" xfId="3" applyBorder="1" applyAlignment="1">
      <alignment horizontal="left"/>
    </xf>
    <xf numFmtId="165" fontId="9" fillId="0" borderId="2" xfId="3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0" xfId="0" applyNumberFormat="1" applyFont="1"/>
    <xf numFmtId="10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5" fontId="21" fillId="0" borderId="0" xfId="2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0" fontId="0" fillId="0" borderId="0" xfId="28" applyNumberFormat="1" applyFont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9">
    <cellStyle name="1indent" xfId="20" xr:uid="{00000000-0005-0000-0000-000000000000}"/>
    <cellStyle name="Center" xfId="21" xr:uid="{00000000-0005-0000-0000-000001000000}"/>
    <cellStyle name="Comma 2" xfId="26" xr:uid="{00000000-0005-0000-0000-000043000000}"/>
    <cellStyle name="Comma 3" xfId="7" xr:uid="{00000000-0005-0000-0000-000001000000}"/>
    <cellStyle name="Currency 2" xfId="4" xr:uid="{00000000-0005-0000-0000-000003000000}"/>
    <cellStyle name="Currency 3" xfId="16" xr:uid="{00000000-0005-0000-0000-00003D000000}"/>
    <cellStyle name="Currency 4" xfId="27" xr:uid="{00000000-0005-0000-0000-000044000000}"/>
    <cellStyle name="Hyperlink" xfId="18" builtinId="8"/>
    <cellStyle name="Indent-1" xfId="22" xr:uid="{00000000-0005-0000-0000-000004000000}"/>
    <cellStyle name="Indent-2" xfId="23" xr:uid="{00000000-0005-0000-0000-000005000000}"/>
    <cellStyle name="Normal" xfId="0" builtinId="0"/>
    <cellStyle name="Normal 2" xfId="2" xr:uid="{00000000-0005-0000-0000-000005000000}"/>
    <cellStyle name="Normal 2 2" xfId="6" xr:uid="{00000000-0005-0000-0000-000006000000}"/>
    <cellStyle name="Normal 3" xfId="8" xr:uid="{00000000-0005-0000-0000-000007000000}"/>
    <cellStyle name="Normal 4" xfId="9" xr:uid="{00000000-0005-0000-0000-000008000000}"/>
    <cellStyle name="Normal 5" xfId="3" xr:uid="{00000000-0005-0000-0000-000009000000}"/>
    <cellStyle name="Normal 5 2" xfId="12" xr:uid="{00000000-0005-0000-0000-00000A000000}"/>
    <cellStyle name="Normal 6" xfId="11" xr:uid="{00000000-0005-0000-0000-00000B000000}"/>
    <cellStyle name="Normal 7" xfId="14" xr:uid="{00000000-0005-0000-0000-00000C000000}"/>
    <cellStyle name="Normal 8" xfId="19" xr:uid="{00000000-0005-0000-0000-000047000000}"/>
    <cellStyle name="Normal_sheet" xfId="28" xr:uid="{ED989AAC-6C1E-4D16-8825-906A4F623462}"/>
    <cellStyle name="Percent" xfId="1" builtinId="5"/>
    <cellStyle name="Percent 2" xfId="10" xr:uid="{00000000-0005-0000-0000-00000F000000}"/>
    <cellStyle name="Percent 3" xfId="5" xr:uid="{00000000-0005-0000-0000-000010000000}"/>
    <cellStyle name="Percent 4" xfId="13" xr:uid="{00000000-0005-0000-0000-000011000000}"/>
    <cellStyle name="Percent 5" xfId="15" xr:uid="{00000000-0005-0000-0000-000012000000}"/>
    <cellStyle name="Percent 6" xfId="17" xr:uid="{00000000-0005-0000-0000-000041000000}"/>
    <cellStyle name="Percent 7" xfId="24" xr:uid="{00000000-0005-0000-0000-000048000000}"/>
    <cellStyle name="Right" xfId="25" xr:uid="{00000000-0005-0000-0000-000008000000}"/>
  </cellStyles>
  <dxfs count="0"/>
  <tableStyles count="0" defaultTableStyle="TableStyleMedium2" defaultPivotStyle="PivotStyleLight16"/>
  <colors>
    <mruColors>
      <color rgb="FF999999"/>
      <color rgb="FF8A8A8A"/>
      <color rgb="FF800000"/>
      <color rgb="FFC4C4C4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52777777777777"/>
          <c:y val="4.3650793650793648E-2"/>
          <c:w val="0.62083333333333335"/>
          <c:h val="0.88690476190476186"/>
        </c:manualLayout>
      </c:layout>
      <c:pieChart>
        <c:varyColors val="1"/>
        <c:ser>
          <c:idx val="0"/>
          <c:order val="0"/>
          <c:tx>
            <c:strRef>
              <c:f>'Figure 1'!$A$25:$D$25</c:f>
              <c:strCache>
                <c:ptCount val="4"/>
                <c:pt idx="0">
                  <c:v>Medicare</c:v>
                </c:pt>
                <c:pt idx="1">
                  <c:v>Medicaid</c:v>
                </c:pt>
                <c:pt idx="2">
                  <c:v>Private health insurance</c:v>
                </c:pt>
                <c:pt idx="3">
                  <c:v>Other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7F4-B742-ABC1-86CBBE8AFB07}"/>
              </c:ext>
            </c:extLst>
          </c:dPt>
          <c:dPt>
            <c:idx val="1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7F4-B742-ABC1-86CBBE8AFB0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7F4-B742-ABC1-86CBBE8AFB0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7F4-B742-ABC1-86CBBE8AFB07}"/>
              </c:ext>
            </c:extLst>
          </c:dPt>
          <c:dLbls>
            <c:dLbl>
              <c:idx val="0"/>
              <c:layout>
                <c:manualLayout>
                  <c:x val="3.9768553726190418E-2"/>
                  <c:y val="2.7744228958943972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Medicare,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E030F1C6-FED2-413C-97E2-11DB4E032CAF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31184783261571"/>
                      <c:h val="0.160748595558235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7F4-B742-ABC1-86CBBE8AFB07}"/>
                </c:ext>
              </c:extLst>
            </c:dLbl>
            <c:dLbl>
              <c:idx val="1"/>
              <c:layout>
                <c:manualLayout>
                  <c:x val="-1.0732720909886265E-3"/>
                  <c:y val="1.036745406824147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 </a:t>
                    </a:r>
                    <a:fld id="{05A88EA5-4837-4750-A2F5-0D221DE908B8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7F4-B742-ABC1-86CBBE8AFB07}"/>
                </c:ext>
              </c:extLst>
            </c:dLbl>
            <c:dLbl>
              <c:idx val="2"/>
              <c:layout>
                <c:manualLayout>
                  <c:x val="-2.0833333333334352E-3"/>
                  <c:y val="8.5505249343832024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Private health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F0A03D6D-93FE-4720-BDA7-89C6E513B97C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26377952755906"/>
                      <c:h val="0.302142857142857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C7F4-B742-ABC1-86CBBE8AFB07}"/>
                </c:ext>
              </c:extLst>
            </c:dLbl>
            <c:dLbl>
              <c:idx val="3"/>
              <c:layout>
                <c:manualLayout>
                  <c:x val="1.6323802883539948E-2"/>
                  <c:y val="2.0802150771662479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6ACCEFBF-8BD7-4FE6-BB95-5A1BC2377CE6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7F4-B742-ABC1-86CBBE8AF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Ref>
              <c:f>'Figure 1'!$A$26:$D$26</c:f>
              <c:numCache>
                <c:formatCode>0%</c:formatCode>
                <c:ptCount val="4"/>
                <c:pt idx="0">
                  <c:v>0.22058888938308943</c:v>
                </c:pt>
                <c:pt idx="1">
                  <c:v>0.17417604412222568</c:v>
                </c:pt>
                <c:pt idx="2">
                  <c:v>0.29493395009562778</c:v>
                </c:pt>
                <c:pt idx="3">
                  <c:v>0.31030111639905705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7F4-B742-ABC1-86CBBE8A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18234283214598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10'!$A$27</c:f>
              <c:strCache>
                <c:ptCount val="1"/>
                <c:pt idx="0">
                  <c:v>Current expenditures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10'!$B$26:$E$26</c:f>
              <c:numCache>
                <c:formatCode>General</c:formatCode>
                <c:ptCount val="4"/>
                <c:pt idx="0">
                  <c:v>2022</c:v>
                </c:pt>
                <c:pt idx="1">
                  <c:v>2052</c:v>
                </c:pt>
                <c:pt idx="2">
                  <c:v>2022</c:v>
                </c:pt>
                <c:pt idx="3">
                  <c:v>2052</c:v>
                </c:pt>
              </c:numCache>
            </c:numRef>
          </c:cat>
          <c:val>
            <c:numRef>
              <c:f>'Figure 10'!$B$27:$E$27</c:f>
              <c:numCache>
                <c:formatCode>0.0%</c:formatCode>
                <c:ptCount val="4"/>
                <c:pt idx="0">
                  <c:v>3.73E-2</c:v>
                </c:pt>
                <c:pt idx="1">
                  <c:v>3.73E-2</c:v>
                </c:pt>
                <c:pt idx="2">
                  <c:v>4.8899999999999999E-2</c:v>
                </c:pt>
                <c:pt idx="3">
                  <c:v>4.8899999999999999E-2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8-4F83-9AA9-86E6E9E5DCDC}"/>
            </c:ext>
          </c:extLst>
        </c:ser>
        <c:ser>
          <c:idx val="1"/>
          <c:order val="1"/>
          <c:tx>
            <c:strRef>
              <c:f>'Figure 10'!$A$28</c:f>
              <c:strCache>
                <c:ptCount val="1"/>
                <c:pt idx="0">
                  <c:v>Effect of population aging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10'!$B$26:$E$26</c:f>
              <c:numCache>
                <c:formatCode>General</c:formatCode>
                <c:ptCount val="4"/>
                <c:pt idx="0">
                  <c:v>2022</c:v>
                </c:pt>
                <c:pt idx="1">
                  <c:v>2052</c:v>
                </c:pt>
                <c:pt idx="2">
                  <c:v>2022</c:v>
                </c:pt>
                <c:pt idx="3">
                  <c:v>2052</c:v>
                </c:pt>
              </c:numCache>
            </c:numRef>
          </c:cat>
          <c:val>
            <c:numRef>
              <c:f>'Figure 10'!$B$28:$E$28</c:f>
              <c:numCache>
                <c:formatCode>0.0%</c:formatCode>
                <c:ptCount val="4"/>
                <c:pt idx="1">
                  <c:v>1.1200000000000002E-2</c:v>
                </c:pt>
                <c:pt idx="3">
                  <c:v>1.1200000000000002E-2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8-4F83-9AA9-86E6E9E5DCDC}"/>
            </c:ext>
          </c:extLst>
        </c:ser>
        <c:ser>
          <c:idx val="2"/>
          <c:order val="2"/>
          <c:tx>
            <c:strRef>
              <c:f>'Figure 10'!$A$29</c:f>
              <c:strCache>
                <c:ptCount val="1"/>
                <c:pt idx="0">
                  <c:v>Effect of additional cost growth</c:v>
                </c:pt>
              </c:strCache>
            </c:strRef>
          </c:tx>
          <c:spPr>
            <a:solidFill>
              <a:srgbClr val="C4C4C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10'!$B$26:$E$26</c:f>
              <c:numCache>
                <c:formatCode>General</c:formatCode>
                <c:ptCount val="4"/>
                <c:pt idx="0">
                  <c:v>2022</c:v>
                </c:pt>
                <c:pt idx="1">
                  <c:v>2052</c:v>
                </c:pt>
                <c:pt idx="2">
                  <c:v>2022</c:v>
                </c:pt>
                <c:pt idx="3">
                  <c:v>2052</c:v>
                </c:pt>
              </c:numCache>
            </c:numRef>
          </c:cat>
          <c:val>
            <c:numRef>
              <c:f>'Figure 10'!$B$29:$E$29</c:f>
              <c:numCache>
                <c:formatCode>0.0%</c:formatCode>
                <c:ptCount val="4"/>
                <c:pt idx="1">
                  <c:v>1.7299999999999996E-2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8-4F83-9AA9-86E6E9E5D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9494959"/>
        <c:axId val="1930060655"/>
      </c:barChart>
      <c:catAx>
        <c:axId val="17094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0060655"/>
        <c:crosses val="autoZero"/>
        <c:auto val="1"/>
        <c:lblAlgn val="ctr"/>
        <c:lblOffset val="100"/>
        <c:noMultiLvlLbl val="0"/>
      </c:catAx>
      <c:valAx>
        <c:axId val="1930060655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9494959"/>
        <c:crosses val="autoZero"/>
        <c:crossBetween val="between"/>
        <c:majorUnit val="5.000000000000001E-2"/>
      </c:valAx>
      <c:spPr>
        <a:noFill/>
        <a:ln w="25400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98315835520558"/>
          <c:y val="3.8719535058117725E-2"/>
          <c:w val="0.46399431321084866"/>
          <c:h val="0.189008248968878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60914260717409"/>
          <c:y val="0.11605580552430945"/>
          <c:w val="0.51577690288713907"/>
          <c:h val="0.73682414698162735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wdUpDiag">
                <a:fgClr>
                  <a:srgbClr val="C4C4C4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44A-7442-BB30-8F7711CD206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44A-7442-BB30-8F7711CD2062}"/>
              </c:ext>
            </c:extLst>
          </c:dPt>
          <c:dPt>
            <c:idx val="2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44A-7442-BB30-8F7711CD2062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44A-7442-BB30-8F7711CD2062}"/>
              </c:ext>
            </c:extLst>
          </c:dPt>
          <c:dPt>
            <c:idx val="4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44A-7442-BB30-8F7711CD2062}"/>
              </c:ext>
            </c:extLst>
          </c:dPt>
          <c:dPt>
            <c:idx val="5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44A-7442-BB30-8F7711CD2062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44A-7442-BB30-8F7711CD2062}"/>
              </c:ext>
            </c:extLst>
          </c:dPt>
          <c:dLbls>
            <c:dLbl>
              <c:idx val="0"/>
              <c:layout>
                <c:manualLayout>
                  <c:x val="-8.3094279894414202E-2"/>
                  <c:y val="1.3431709708161474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Defense discretionary,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CA7C2AD0-B258-493A-9810-0381026E9018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66218285214347"/>
                      <c:h val="0.14925884264466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444A-7442-BB30-8F7711CD2062}"/>
                </c:ext>
              </c:extLst>
            </c:dLbl>
            <c:dLbl>
              <c:idx val="1"/>
              <c:layout>
                <c:manualLayout>
                  <c:x val="3.0555555555555555E-2"/>
                  <c:y val="-6.6654324459442568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Nondefense discretionary,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A48495AD-E509-49D8-90CE-BC8282340F5A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11572300406217"/>
                      <c:h val="0.212037093996062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444A-7442-BB30-8F7711CD2062}"/>
                </c:ext>
              </c:extLst>
            </c:dLbl>
            <c:dLbl>
              <c:idx val="2"/>
              <c:layout>
                <c:manualLayout>
                  <c:x val="-5.5555555555555636E-3"/>
                  <c:y val="4.3765779277590268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Social Security,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D5274C99-4FD9-4F0F-B6F0-5E1696B4D89B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36111111111109"/>
                      <c:h val="0.205555555555555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444A-7442-BB30-8F7711CD2062}"/>
                </c:ext>
              </c:extLst>
            </c:dLbl>
            <c:dLbl>
              <c:idx val="3"/>
              <c:layout>
                <c:manualLayout>
                  <c:x val="6.3126193528134561E-2"/>
                  <c:y val="0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Medicare,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460842B1-B46A-4B0A-BFD7-FD81AD01CE07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444A-7442-BB30-8F7711CD2062}"/>
                </c:ext>
              </c:extLst>
            </c:dLbl>
            <c:dLbl>
              <c:idx val="4"/>
              <c:layout>
                <c:manualLayout>
                  <c:x val="-4.6239350895091604E-2"/>
                  <c:y val="1.5873015873015872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2B809724-95D6-45F9-B6B2-75EC902D5333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444A-7442-BB30-8F7711CD2062}"/>
                </c:ext>
              </c:extLst>
            </c:dLbl>
            <c:dLbl>
              <c:idx val="5"/>
              <c:layout>
                <c:manualLayout>
                  <c:x val="-4.6435547300773448E-2"/>
                  <c:y val="5.5245594300712408E-2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Net interest,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1848856D-5A2A-4D63-A7A0-83FD943635E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23600174978129"/>
                      <c:h val="0.1950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444A-7442-BB30-8F7711CD2062}"/>
                </c:ext>
              </c:extLst>
            </c:dLbl>
            <c:dLbl>
              <c:idx val="6"/>
              <c:layout>
                <c:manualLayout>
                  <c:x val="1.3036161177526213E-3"/>
                  <c:y val="-6.821022372203475E-4"/>
                </c:manualLayout>
              </c:layout>
              <c:tx>
                <c:rich>
                  <a:bodyPr rot="0" vert="horz"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34412FEF-D134-4F09-B705-03DC7D376328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444A-7442-BB30-8F7711CD20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2'!$A$25:$A$31</c:f>
              <c:strCache>
                <c:ptCount val="7"/>
                <c:pt idx="0">
                  <c:v>Defense discretionary</c:v>
                </c:pt>
                <c:pt idx="1">
                  <c:v>Nondefense discretionary</c:v>
                </c:pt>
                <c:pt idx="2">
                  <c:v>Social Security</c:v>
                </c:pt>
                <c:pt idx="3">
                  <c:v>Medicare</c:v>
                </c:pt>
                <c:pt idx="4">
                  <c:v>Medicaid</c:v>
                </c:pt>
                <c:pt idx="5">
                  <c:v>Net interest</c:v>
                </c:pt>
                <c:pt idx="6">
                  <c:v>Other</c:v>
                </c:pt>
              </c:strCache>
            </c:strRef>
          </c:cat>
          <c:val>
            <c:numRef>
              <c:f>'Figure 2'!$B$25:$B$31</c:f>
              <c:numCache>
                <c:formatCode>0%</c:formatCode>
                <c:ptCount val="7"/>
                <c:pt idx="0">
                  <c:v>0.12016752577319588</c:v>
                </c:pt>
                <c:pt idx="1">
                  <c:v>0.14658505154639176</c:v>
                </c:pt>
                <c:pt idx="2">
                  <c:v>0.1953930412371134</c:v>
                </c:pt>
                <c:pt idx="3">
                  <c:v>0.11436855670103092</c:v>
                </c:pt>
                <c:pt idx="4">
                  <c:v>0.11195231958762887</c:v>
                </c:pt>
                <c:pt idx="5">
                  <c:v>7.6514175257731964E-2</c:v>
                </c:pt>
                <c:pt idx="6">
                  <c:v>0.23501932989690721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44A-7442-BB30-8F7711CD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52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33814523184596E-2"/>
          <c:y val="4.3650793650793648E-2"/>
          <c:w val="0.91676618547681543"/>
          <c:h val="0.8766929133858267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3'!$D$25</c:f>
              <c:strCache>
                <c:ptCount val="1"/>
                <c:pt idx="0">
                  <c:v>Part 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2012</c:v>
                </c:pt>
                <c:pt idx="1">
                  <c:v>2022</c:v>
                </c:pt>
                <c:pt idx="2">
                  <c:v>2032</c:v>
                </c:pt>
              </c:numCache>
            </c:numRef>
          </c:cat>
          <c:val>
            <c:numRef>
              <c:f>'Figure 3'!$D$26:$D$28</c:f>
              <c:numCache>
                <c:formatCode>0%</c:formatCode>
                <c:ptCount val="3"/>
                <c:pt idx="0">
                  <c:v>0.11650992685475445</c:v>
                </c:pt>
                <c:pt idx="1">
                  <c:v>0.13887968180311569</c:v>
                </c:pt>
                <c:pt idx="2">
                  <c:v>0.10556435542384141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04-4741-B470-9E64FD7D54E7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Part 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2012</c:v>
                </c:pt>
                <c:pt idx="1">
                  <c:v>2022</c:v>
                </c:pt>
                <c:pt idx="2">
                  <c:v>2032</c:v>
                </c:pt>
              </c:numCache>
            </c:numRef>
          </c:cat>
          <c:val>
            <c:numRef>
              <c:f>'Figure 3'!$C$26:$C$28</c:f>
              <c:numCache>
                <c:formatCode>0%</c:formatCode>
                <c:ptCount val="3"/>
                <c:pt idx="0">
                  <c:v>0.41884360849878088</c:v>
                </c:pt>
                <c:pt idx="1">
                  <c:v>0.48248812285935255</c:v>
                </c:pt>
                <c:pt idx="2">
                  <c:v>0.52281436819784377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04-4741-B470-9E64FD7D54E7}"/>
            </c:ext>
          </c:extLst>
        </c:ser>
        <c:ser>
          <c:idx val="0"/>
          <c:order val="2"/>
          <c:tx>
            <c:strRef>
              <c:f>'Figure 3'!$B$25</c:f>
              <c:strCache>
                <c:ptCount val="1"/>
                <c:pt idx="0">
                  <c:v>Part 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2012</c:v>
                </c:pt>
                <c:pt idx="1">
                  <c:v>2022</c:v>
                </c:pt>
                <c:pt idx="2">
                  <c:v>2032</c:v>
                </c:pt>
              </c:numCache>
            </c:numRef>
          </c:cat>
          <c:val>
            <c:numRef>
              <c:f>'Figure 3'!$B$26:$B$28</c:f>
              <c:numCache>
                <c:formatCode>0%</c:formatCode>
                <c:ptCount val="3"/>
                <c:pt idx="0">
                  <c:v>0.46464646464646464</c:v>
                </c:pt>
                <c:pt idx="1">
                  <c:v>0.37863219533753173</c:v>
                </c:pt>
                <c:pt idx="2">
                  <c:v>0.37162127637831482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04-4741-B470-9E64FD7D5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2380127"/>
        <c:axId val="1470191183"/>
      </c:barChart>
      <c:catAx>
        <c:axId val="143238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70191183"/>
        <c:crosses val="autoZero"/>
        <c:auto val="1"/>
        <c:lblAlgn val="ctr"/>
        <c:lblOffset val="100"/>
        <c:noMultiLvlLbl val="0"/>
      </c:catAx>
      <c:valAx>
        <c:axId val="147019118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2380127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13779527559062E-2"/>
          <c:y val="2.8561429821272341E-2"/>
          <c:w val="0.89315434650936187"/>
          <c:h val="0.87774809398825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D1-B840-9491-8C66B10B5B3C}"/>
                </c:ext>
              </c:extLst>
            </c:dLbl>
            <c:dLbl>
              <c:idx val="16"/>
              <c:layout>
                <c:manualLayout>
                  <c:x val="2.787068004459309E-3"/>
                  <c:y val="1.56617860058462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D1-B840-9491-8C66B10B5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'Figure 4'!$B$26:$B$42</c:f>
              <c:numCache>
                <c:formatCode>0.0%</c:formatCode>
                <c:ptCount val="17"/>
                <c:pt idx="0">
                  <c:v>3.5499999999999997E-2</c:v>
                </c:pt>
                <c:pt idx="1">
                  <c:v>3.5400000000000001E-2</c:v>
                </c:pt>
                <c:pt idx="2" formatCode="0.00%">
                  <c:v>3.8800000000000001E-2</c:v>
                </c:pt>
                <c:pt idx="3">
                  <c:v>6.6E-3</c:v>
                </c:pt>
                <c:pt idx="4">
                  <c:v>7.9000000000000008E-3</c:v>
                </c:pt>
                <c:pt idx="5">
                  <c:v>1.3500000000000002E-2</c:v>
                </c:pt>
                <c:pt idx="6">
                  <c:v>1.11E-2</c:v>
                </c:pt>
                <c:pt idx="7">
                  <c:v>8.6999999999999994E-3</c:v>
                </c:pt>
                <c:pt idx="8">
                  <c:v>6.8000000000000005E-3</c:v>
                </c:pt>
                <c:pt idx="9">
                  <c:v>7.3000000000000001E-3</c:v>
                </c:pt>
                <c:pt idx="10">
                  <c:v>6.4000000000000003E-3</c:v>
                </c:pt>
                <c:pt idx="11">
                  <c:v>8.199999999999999E-3</c:v>
                </c:pt>
                <c:pt idx="12">
                  <c:v>9.1000000000000004E-3</c:v>
                </c:pt>
                <c:pt idx="13">
                  <c:v>7.6E-3</c:v>
                </c:pt>
                <c:pt idx="14">
                  <c:v>7.7000000000000002E-3</c:v>
                </c:pt>
                <c:pt idx="15">
                  <c:v>7.0000000000000001E-3</c:v>
                </c:pt>
                <c:pt idx="16" formatCode="0.00%">
                  <c:v>6.1999999999999998E-3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1-B840-9491-8C66B10B5B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35995407"/>
        <c:axId val="2034660463"/>
      </c:barChart>
      <c:catAx>
        <c:axId val="203599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034660463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34660463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35995407"/>
        <c:crosses val="autoZero"/>
        <c:crossBetween val="between"/>
        <c:majorUnit val="1.0000000000000002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7170858929926"/>
          <c:y val="1.6618030298602222E-2"/>
          <c:w val="0.78415048118985131"/>
          <c:h val="0.82957366815634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Year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'Figure 5'!$A$27:$A$45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'Figure 5'!$A$27:$A$45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4F-AC4B-89C2-2D9922659A24}"/>
            </c:ext>
          </c:extLst>
        </c:ser>
        <c:ser>
          <c:idx val="1"/>
          <c:order val="1"/>
          <c:tx>
            <c:strRef>
              <c:f>'Figure 5'!$C$26</c:f>
              <c:strCache>
                <c:ptCount val="1"/>
                <c:pt idx="0">
                  <c:v>Year of solvency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5'!$A$27:$A$45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'Figure 5'!$C$27:$C$45</c:f>
              <c:numCache>
                <c:formatCode>0</c:formatCode>
                <c:ptCount val="19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4F-AC4B-89C2-2D9922659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80953951"/>
        <c:axId val="95174223"/>
      </c:barChart>
      <c:catAx>
        <c:axId val="1809539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ScalaOT-Regular" panose="02010504040101020104" pitchFamily="2" charset="77"/>
                  </a:defRPr>
                </a:pPr>
                <a:r>
                  <a:rPr lang="en-US" b="0">
                    <a:latin typeface="ScalaOT-Regular" panose="02010504040101020104" pitchFamily="2" charset="77"/>
                  </a:rPr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1.9860027435321666E-3"/>
              <c:y val="0.231224884131392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174223"/>
        <c:crosses val="autoZero"/>
        <c:auto val="1"/>
        <c:lblAlgn val="ctr"/>
        <c:lblOffset val="100"/>
        <c:tickLblSkip val="1"/>
        <c:noMultiLvlLbl val="0"/>
      </c:catAx>
      <c:valAx>
        <c:axId val="95174223"/>
        <c:scaling>
          <c:orientation val="minMax"/>
          <c:max val="2040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ScalaOT-Regular" panose="02010504040101020104" pitchFamily="2" charset="77"/>
                  </a:defRPr>
                </a:pPr>
                <a:r>
                  <a:rPr lang="en-US" b="0">
                    <a:latin typeface="ScalaOT-Regular" panose="02010504040101020104" pitchFamily="2" charset="77"/>
                  </a:rPr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28365376202974629"/>
              <c:y val="0.92909159159159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953951"/>
        <c:crosses val="max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57306997425093E-2"/>
          <c:y val="2.8627463266393063E-2"/>
          <c:w val="0.80440024938743115"/>
          <c:h val="0.87775809273840766"/>
        </c:manualLayout>
      </c:layout>
      <c:areaChart>
        <c:grouping val="stacked"/>
        <c:varyColors val="0"/>
        <c:ser>
          <c:idx val="2"/>
          <c:order val="0"/>
          <c:tx>
            <c:strRef>
              <c:f>'Figure 6'!$B$25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9F8B79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6'!$B$26:$B$153</c:f>
              <c:numCache>
                <c:formatCode>0.0%</c:formatCode>
                <c:ptCount val="128"/>
                <c:pt idx="0">
                  <c:v>1.0211392597299384E-3</c:v>
                </c:pt>
                <c:pt idx="1">
                  <c:v>1.117740481607074E-3</c:v>
                </c:pt>
                <c:pt idx="2">
                  <c:v>1.0796552608372057E-3</c:v>
                </c:pt>
                <c:pt idx="3">
                  <c:v>1.0888355072626451E-3</c:v>
                </c:pt>
                <c:pt idx="4">
                  <c:v>1.1700425111131391E-3</c:v>
                </c:pt>
                <c:pt idx="5">
                  <c:v>1.1424976482353603E-3</c:v>
                </c:pt>
                <c:pt idx="6">
                  <c:v>1.1044020215521197E-3</c:v>
                </c:pt>
                <c:pt idx="7">
                  <c:v>1.0851056164663218E-3</c:v>
                </c:pt>
                <c:pt idx="8">
                  <c:v>1.0558772988081726E-3</c:v>
                </c:pt>
                <c:pt idx="9">
                  <c:v>1.0406017372796524E-3</c:v>
                </c:pt>
                <c:pt idx="10">
                  <c:v>1.0597383762134232E-3</c:v>
                </c:pt>
                <c:pt idx="11">
                  <c:v>1.1677431002597098E-3</c:v>
                </c:pt>
                <c:pt idx="12">
                  <c:v>1.1128094505963144E-3</c:v>
                </c:pt>
                <c:pt idx="13">
                  <c:v>1.1730755630721427E-3</c:v>
                </c:pt>
                <c:pt idx="14">
                  <c:v>1.2878893326603287E-3</c:v>
                </c:pt>
                <c:pt idx="15">
                  <c:v>1.3030712287219579E-3</c:v>
                </c:pt>
                <c:pt idx="16">
                  <c:v>1.2590531291597228E-3</c:v>
                </c:pt>
                <c:pt idx="17">
                  <c:v>1.5336083914701221E-3</c:v>
                </c:pt>
                <c:pt idx="18">
                  <c:v>1.6811045982020603E-3</c:v>
                </c:pt>
                <c:pt idx="19">
                  <c:v>2.1834312698625689E-3</c:v>
                </c:pt>
                <c:pt idx="20">
                  <c:v>1.9187861438888368E-3</c:v>
                </c:pt>
                <c:pt idx="21">
                  <c:v>2.0079962599029674E-3</c:v>
                </c:pt>
                <c:pt idx="22">
                  <c:v>2.238998136136424E-3</c:v>
                </c:pt>
                <c:pt idx="23">
                  <c:v>2.1678606249505182E-3</c:v>
                </c:pt>
                <c:pt idx="24">
                  <c:v>2.5103345081729203E-3</c:v>
                </c:pt>
                <c:pt idx="25">
                  <c:v>2.7057171642680933E-3</c:v>
                </c:pt>
                <c:pt idx="26">
                  <c:v>2.472710185724928E-3</c:v>
                </c:pt>
                <c:pt idx="27">
                  <c:v>2.4025502847432462E-3</c:v>
                </c:pt>
                <c:pt idx="28">
                  <c:v>2.4549210251073152E-3</c:v>
                </c:pt>
                <c:pt idx="29">
                  <c:v>2.1195307279321769E-3</c:v>
                </c:pt>
                <c:pt idx="30">
                  <c:v>2.1400353840306738E-3</c:v>
                </c:pt>
                <c:pt idx="31">
                  <c:v>2.2806049823241113E-3</c:v>
                </c:pt>
                <c:pt idx="32">
                  <c:v>2.4423034980860289E-3</c:v>
                </c:pt>
                <c:pt idx="33">
                  <c:v>2.5318794705794551E-3</c:v>
                </c:pt>
                <c:pt idx="34">
                  <c:v>2.7297865184507152E-3</c:v>
                </c:pt>
                <c:pt idx="35">
                  <c:v>3.0639297052433515E-3</c:v>
                </c:pt>
                <c:pt idx="36">
                  <c:v>3.5494867022911776E-3</c:v>
                </c:pt>
                <c:pt idx="37">
                  <c:v>3.7199716970606482E-3</c:v>
                </c:pt>
                <c:pt idx="38">
                  <c:v>3.9523471985476359E-3</c:v>
                </c:pt>
                <c:pt idx="39">
                  <c:v>4.5263584562781111E-3</c:v>
                </c:pt>
                <c:pt idx="40">
                  <c:v>4.1325700344696965E-3</c:v>
                </c:pt>
                <c:pt idx="41">
                  <c:v>4.4178805565031213E-3</c:v>
                </c:pt>
                <c:pt idx="42">
                  <c:v>4.32223383662523E-3</c:v>
                </c:pt>
                <c:pt idx="43">
                  <c:v>4.5686716071749152E-3</c:v>
                </c:pt>
                <c:pt idx="44">
                  <c:v>4.6076306149144368E-3</c:v>
                </c:pt>
                <c:pt idx="45">
                  <c:v>4.7303161877928828E-3</c:v>
                </c:pt>
                <c:pt idx="46">
                  <c:v>4.8078569877303837E-3</c:v>
                </c:pt>
                <c:pt idx="47">
                  <c:v>5.202733279872437E-3</c:v>
                </c:pt>
                <c:pt idx="48">
                  <c:v>5.5368562327273007E-3</c:v>
                </c:pt>
                <c:pt idx="49">
                  <c:v>5.6044474689906096E-3</c:v>
                </c:pt>
                <c:pt idx="50">
                  <c:v>6.2617484410926131E-3</c:v>
                </c:pt>
                <c:pt idx="51">
                  <c:v>5.6959836995941707E-3</c:v>
                </c:pt>
                <c:pt idx="52">
                  <c:v>6.0458623940918207E-3</c:v>
                </c:pt>
                <c:pt idx="53">
                  <c:v>5.9317961464935834E-3</c:v>
                </c:pt>
                <c:pt idx="54">
                  <c:v>6.123046256867281E-3</c:v>
                </c:pt>
                <c:pt idx="55">
                  <c:v>6.3238818398093054E-3</c:v>
                </c:pt>
                <c:pt idx="56">
                  <c:v>6.678612854792868E-3</c:v>
                </c:pt>
                <c:pt idx="57">
                  <c:v>6.9252960758628144E-3</c:v>
                </c:pt>
                <c:pt idx="58">
                  <c:v>7.3285879145139812E-3</c:v>
                </c:pt>
                <c:pt idx="59">
                  <c:v>7.7163235493579573E-3</c:v>
                </c:pt>
                <c:pt idx="60">
                  <c:v>8.0501059606182621E-3</c:v>
                </c:pt>
                <c:pt idx="61">
                  <c:v>8.311482831467383E-3</c:v>
                </c:pt>
                <c:pt idx="62">
                  <c:v>8.5972542606710927E-3</c:v>
                </c:pt>
                <c:pt idx="63">
                  <c:v>8.8640134706932591E-3</c:v>
                </c:pt>
                <c:pt idx="64">
                  <c:v>9.0335475209086039E-3</c:v>
                </c:pt>
                <c:pt idx="65">
                  <c:v>9.2425988393152695E-3</c:v>
                </c:pt>
                <c:pt idx="66">
                  <c:v>9.5248958355764503E-3</c:v>
                </c:pt>
                <c:pt idx="67">
                  <c:v>9.6900242769116657E-3</c:v>
                </c:pt>
                <c:pt idx="68">
                  <c:v>9.8290894563135625E-3</c:v>
                </c:pt>
                <c:pt idx="69">
                  <c:v>9.9503549505057867E-3</c:v>
                </c:pt>
                <c:pt idx="70">
                  <c:v>1.0060363600298945E-2</c:v>
                </c:pt>
                <c:pt idx="71">
                  <c:v>1.0147839676359802E-2</c:v>
                </c:pt>
                <c:pt idx="72">
                  <c:v>1.0220963807955357E-2</c:v>
                </c:pt>
                <c:pt idx="73">
                  <c:v>1.0277521549204791E-2</c:v>
                </c:pt>
                <c:pt idx="74">
                  <c:v>1.0325593074297167E-2</c:v>
                </c:pt>
                <c:pt idx="75">
                  <c:v>1.0368270412155475E-2</c:v>
                </c:pt>
                <c:pt idx="76">
                  <c:v>1.0398481189672992E-2</c:v>
                </c:pt>
                <c:pt idx="77">
                  <c:v>1.0416261764064119E-2</c:v>
                </c:pt>
                <c:pt idx="78">
                  <c:v>1.0436267003392813E-2</c:v>
                </c:pt>
                <c:pt idx="79">
                  <c:v>1.0451135244755496E-2</c:v>
                </c:pt>
                <c:pt idx="80">
                  <c:v>1.0476048542967752E-2</c:v>
                </c:pt>
                <c:pt idx="81">
                  <c:v>1.0504862825511047E-2</c:v>
                </c:pt>
                <c:pt idx="82">
                  <c:v>1.0537378018710391E-2</c:v>
                </c:pt>
                <c:pt idx="83">
                  <c:v>1.0573681942136337E-2</c:v>
                </c:pt>
                <c:pt idx="84">
                  <c:v>1.0615355197134234E-2</c:v>
                </c:pt>
                <c:pt idx="85">
                  <c:v>1.0665427802182974E-2</c:v>
                </c:pt>
                <c:pt idx="86">
                  <c:v>1.0716789975615721E-2</c:v>
                </c:pt>
                <c:pt idx="87">
                  <c:v>1.0768661435279853E-2</c:v>
                </c:pt>
                <c:pt idx="88">
                  <c:v>1.0818703626314027E-2</c:v>
                </c:pt>
                <c:pt idx="89">
                  <c:v>1.0866381510799975E-2</c:v>
                </c:pt>
                <c:pt idx="90">
                  <c:v>1.0913432616414908E-2</c:v>
                </c:pt>
                <c:pt idx="91">
                  <c:v>1.0958990061001985E-2</c:v>
                </c:pt>
                <c:pt idx="92">
                  <c:v>1.1003671222469301E-2</c:v>
                </c:pt>
                <c:pt idx="93">
                  <c:v>1.1047344839241562E-2</c:v>
                </c:pt>
                <c:pt idx="94">
                  <c:v>1.1092462919009092E-2</c:v>
                </c:pt>
                <c:pt idx="95">
                  <c:v>1.1136333324493838E-2</c:v>
                </c:pt>
                <c:pt idx="96">
                  <c:v>1.1170979017711885E-2</c:v>
                </c:pt>
                <c:pt idx="97">
                  <c:v>1.1200800157072944E-2</c:v>
                </c:pt>
                <c:pt idx="98">
                  <c:v>1.1230833592297611E-2</c:v>
                </c:pt>
                <c:pt idx="99">
                  <c:v>1.1262945950835122E-2</c:v>
                </c:pt>
                <c:pt idx="100">
                  <c:v>1.1293146779103893E-2</c:v>
                </c:pt>
                <c:pt idx="101">
                  <c:v>1.1322667936632294E-2</c:v>
                </c:pt>
                <c:pt idx="102">
                  <c:v>1.1357472663318336E-2</c:v>
                </c:pt>
                <c:pt idx="103">
                  <c:v>1.1391708562949944E-2</c:v>
                </c:pt>
                <c:pt idx="104">
                  <c:v>1.1417179429114736E-2</c:v>
                </c:pt>
                <c:pt idx="105">
                  <c:v>1.1432398442627329E-2</c:v>
                </c:pt>
                <c:pt idx="106">
                  <c:v>1.1444003592866018E-2</c:v>
                </c:pt>
                <c:pt idx="107">
                  <c:v>1.1450986108296108E-2</c:v>
                </c:pt>
                <c:pt idx="108">
                  <c:v>1.145902422637465E-2</c:v>
                </c:pt>
                <c:pt idx="109">
                  <c:v>1.1464235025388816E-2</c:v>
                </c:pt>
                <c:pt idx="110">
                  <c:v>1.1468357506749067E-2</c:v>
                </c:pt>
                <c:pt idx="111">
                  <c:v>1.1468665985506497E-2</c:v>
                </c:pt>
                <c:pt idx="112">
                  <c:v>1.146379369455992E-2</c:v>
                </c:pt>
                <c:pt idx="113">
                  <c:v>1.1454654607212787E-2</c:v>
                </c:pt>
                <c:pt idx="114">
                  <c:v>1.1440218116668862E-2</c:v>
                </c:pt>
                <c:pt idx="115">
                  <c:v>1.142215803515784E-2</c:v>
                </c:pt>
                <c:pt idx="116">
                  <c:v>1.1395371754039091E-2</c:v>
                </c:pt>
                <c:pt idx="117">
                  <c:v>1.1371973483020553E-2</c:v>
                </c:pt>
                <c:pt idx="118">
                  <c:v>1.1348829716105008E-2</c:v>
                </c:pt>
                <c:pt idx="119">
                  <c:v>1.1327414389599565E-2</c:v>
                </c:pt>
                <c:pt idx="120">
                  <c:v>1.1308805114365708E-2</c:v>
                </c:pt>
                <c:pt idx="121">
                  <c:v>1.1290907825019535E-2</c:v>
                </c:pt>
                <c:pt idx="122">
                  <c:v>1.1274286770077321E-2</c:v>
                </c:pt>
                <c:pt idx="123">
                  <c:v>1.1261058643739361E-2</c:v>
                </c:pt>
                <c:pt idx="124">
                  <c:v>1.1252692177575536E-2</c:v>
                </c:pt>
                <c:pt idx="125">
                  <c:v>1.1249368393486238E-2</c:v>
                </c:pt>
                <c:pt idx="126">
                  <c:v>1.1249208971042493E-2</c:v>
                </c:pt>
                <c:pt idx="127">
                  <c:v>1.1252231731757836E-2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20-42EC-AB2C-6F5A883DA560}"/>
            </c:ext>
          </c:extLst>
        </c:ser>
        <c:ser>
          <c:idx val="4"/>
          <c:order val="1"/>
          <c:tx>
            <c:strRef>
              <c:f>'Figure 6'!$C$25</c:f>
              <c:strCache>
                <c:ptCount val="1"/>
                <c:pt idx="0">
                  <c:v>State transfers and drug fees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6'!$C$26:$C$153</c:f>
              <c:numCache>
                <c:formatCode>0.0%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3.9623539756881776E-4</c:v>
                </c:pt>
                <c:pt idx="37">
                  <c:v>4.7718843233009959E-4</c:v>
                </c:pt>
                <c:pt idx="38">
                  <c:v>4.8103525186594514E-4</c:v>
                </c:pt>
                <c:pt idx="39">
                  <c:v>5.2298811800567029E-4</c:v>
                </c:pt>
                <c:pt idx="40">
                  <c:v>2.6835257370172184E-4</c:v>
                </c:pt>
                <c:pt idx="41">
                  <c:v>6.1642140379847559E-4</c:v>
                </c:pt>
                <c:pt idx="42">
                  <c:v>6.5316863610736327E-4</c:v>
                </c:pt>
                <c:pt idx="43">
                  <c:v>7.2381443045072924E-4</c:v>
                </c:pt>
                <c:pt idx="44">
                  <c:v>6.6481819651343591E-4</c:v>
                </c:pt>
                <c:pt idx="45">
                  <c:v>6.536554961668454E-4</c:v>
                </c:pt>
                <c:pt idx="46">
                  <c:v>6.9743270725611294E-4</c:v>
                </c:pt>
                <c:pt idx="47">
                  <c:v>7.9096048559050981E-4</c:v>
                </c:pt>
                <c:pt idx="48">
                  <c:v>7.6907712855080483E-4</c:v>
                </c:pt>
                <c:pt idx="49">
                  <c:v>7.0594914912864594E-4</c:v>
                </c:pt>
                <c:pt idx="50">
                  <c:v>6.8194872631356738E-4</c:v>
                </c:pt>
                <c:pt idx="51">
                  <c:v>6.3713351973986292E-4</c:v>
                </c:pt>
                <c:pt idx="52">
                  <c:v>6.4810118559610835E-4</c:v>
                </c:pt>
                <c:pt idx="53">
                  <c:v>6.9491471903023708E-4</c:v>
                </c:pt>
                <c:pt idx="54">
                  <c:v>7.9224587984901517E-4</c:v>
                </c:pt>
                <c:pt idx="55">
                  <c:v>7.7811513864974285E-4</c:v>
                </c:pt>
                <c:pt idx="56">
                  <c:v>7.6396328650743897E-4</c:v>
                </c:pt>
                <c:pt idx="57">
                  <c:v>7.3967061623337173E-4</c:v>
                </c:pt>
                <c:pt idx="58">
                  <c:v>6.9974458382678041E-4</c:v>
                </c:pt>
                <c:pt idx="59">
                  <c:v>6.6586551742006098E-4</c:v>
                </c:pt>
                <c:pt idx="60">
                  <c:v>6.4197811357123409E-4</c:v>
                </c:pt>
                <c:pt idx="61">
                  <c:v>6.2665593486970926E-4</c:v>
                </c:pt>
                <c:pt idx="62">
                  <c:v>6.1606334305917116E-4</c:v>
                </c:pt>
                <c:pt idx="63">
                  <c:v>6.1515205612502823E-4</c:v>
                </c:pt>
                <c:pt idx="64">
                  <c:v>6.1466959490147756E-4</c:v>
                </c:pt>
                <c:pt idx="65">
                  <c:v>6.1454016976842491E-4</c:v>
                </c:pt>
                <c:pt idx="66">
                  <c:v>6.1476792171939743E-4</c:v>
                </c:pt>
                <c:pt idx="67">
                  <c:v>6.1335956644395192E-4</c:v>
                </c:pt>
                <c:pt idx="68">
                  <c:v>6.1104175991578437E-4</c:v>
                </c:pt>
                <c:pt idx="69">
                  <c:v>6.0818116036685842E-4</c:v>
                </c:pt>
                <c:pt idx="70">
                  <c:v>6.0594124957093275E-4</c:v>
                </c:pt>
                <c:pt idx="71">
                  <c:v>6.0349393026871913E-4</c:v>
                </c:pt>
                <c:pt idx="72">
                  <c:v>6.0183489780147302E-4</c:v>
                </c:pt>
                <c:pt idx="73">
                  <c:v>6.0039765746720342E-4</c:v>
                </c:pt>
                <c:pt idx="74">
                  <c:v>5.9964367354711247E-4</c:v>
                </c:pt>
                <c:pt idx="75">
                  <c:v>5.9982517445246496E-4</c:v>
                </c:pt>
                <c:pt idx="76">
                  <c:v>6.0049555770930706E-4</c:v>
                </c:pt>
                <c:pt idx="77">
                  <c:v>6.0150143275142568E-4</c:v>
                </c:pt>
                <c:pt idx="78">
                  <c:v>6.0289319115312812E-4</c:v>
                </c:pt>
                <c:pt idx="79">
                  <c:v>6.0376245620907972E-4</c:v>
                </c:pt>
                <c:pt idx="80">
                  <c:v>6.0528843106798117E-4</c:v>
                </c:pt>
                <c:pt idx="81">
                  <c:v>6.0719656540901557E-4</c:v>
                </c:pt>
                <c:pt idx="82">
                  <c:v>6.0942521860975858E-4</c:v>
                </c:pt>
                <c:pt idx="83">
                  <c:v>6.1205461175772565E-4</c:v>
                </c:pt>
                <c:pt idx="84">
                  <c:v>6.1513764545498425E-4</c:v>
                </c:pt>
                <c:pt idx="85">
                  <c:v>6.1872911549881466E-4</c:v>
                </c:pt>
                <c:pt idx="86">
                  <c:v>6.2239251814793877E-4</c:v>
                </c:pt>
                <c:pt idx="87">
                  <c:v>6.2613323792272283E-4</c:v>
                </c:pt>
                <c:pt idx="88">
                  <c:v>6.2968379842597119E-4</c:v>
                </c:pt>
                <c:pt idx="89">
                  <c:v>6.329573560570047E-4</c:v>
                </c:pt>
                <c:pt idx="90">
                  <c:v>6.3590093759938974E-4</c:v>
                </c:pt>
                <c:pt idx="91">
                  <c:v>6.3868196542387593E-4</c:v>
                </c:pt>
                <c:pt idx="92">
                  <c:v>6.4136029412053771E-4</c:v>
                </c:pt>
                <c:pt idx="93">
                  <c:v>6.4397745042925889E-4</c:v>
                </c:pt>
                <c:pt idx="94">
                  <c:v>6.4671197828455635E-4</c:v>
                </c:pt>
                <c:pt idx="95">
                  <c:v>6.494026960296085E-4</c:v>
                </c:pt>
                <c:pt idx="96">
                  <c:v>6.5203597243677826E-4</c:v>
                </c:pt>
                <c:pt idx="97">
                  <c:v>6.5428596181910396E-4</c:v>
                </c:pt>
                <c:pt idx="98">
                  <c:v>6.5660820174365296E-4</c:v>
                </c:pt>
                <c:pt idx="99">
                  <c:v>6.5918518606249165E-4</c:v>
                </c:pt>
                <c:pt idx="100">
                  <c:v>6.6159063515236439E-4</c:v>
                </c:pt>
                <c:pt idx="101">
                  <c:v>6.6401053916702812E-4</c:v>
                </c:pt>
                <c:pt idx="102">
                  <c:v>6.6700998643103428E-4</c:v>
                </c:pt>
                <c:pt idx="103">
                  <c:v>6.7009014741780575E-4</c:v>
                </c:pt>
                <c:pt idx="104">
                  <c:v>6.7250412114520941E-4</c:v>
                </c:pt>
                <c:pt idx="105">
                  <c:v>6.7407858213845522E-4</c:v>
                </c:pt>
                <c:pt idx="106">
                  <c:v>6.7538644440982788E-4</c:v>
                </c:pt>
                <c:pt idx="107">
                  <c:v>6.7627980450837323E-4</c:v>
                </c:pt>
                <c:pt idx="108">
                  <c:v>6.7727275796850451E-4</c:v>
                </c:pt>
                <c:pt idx="109">
                  <c:v>6.7821742401178039E-4</c:v>
                </c:pt>
                <c:pt idx="110">
                  <c:v>6.7924935067980511E-4</c:v>
                </c:pt>
                <c:pt idx="111">
                  <c:v>6.8010066873474661E-4</c:v>
                </c:pt>
                <c:pt idx="112">
                  <c:v>6.8055470513035481E-4</c:v>
                </c:pt>
                <c:pt idx="113">
                  <c:v>6.8069982371896922E-4</c:v>
                </c:pt>
                <c:pt idx="114">
                  <c:v>6.8038579047197188E-4</c:v>
                </c:pt>
                <c:pt idx="115">
                  <c:v>6.8024963549629584E-4</c:v>
                </c:pt>
                <c:pt idx="116">
                  <c:v>6.7934714264121651E-4</c:v>
                </c:pt>
                <c:pt idx="117">
                  <c:v>6.7887215590176748E-4</c:v>
                </c:pt>
                <c:pt idx="118">
                  <c:v>6.7846016806679212E-4</c:v>
                </c:pt>
                <c:pt idx="119">
                  <c:v>6.7829072645563687E-4</c:v>
                </c:pt>
                <c:pt idx="120">
                  <c:v>6.7841566146119227E-4</c:v>
                </c:pt>
                <c:pt idx="121">
                  <c:v>6.7876016832049181E-4</c:v>
                </c:pt>
                <c:pt idx="122">
                  <c:v>6.7921023191480829E-4</c:v>
                </c:pt>
                <c:pt idx="123">
                  <c:v>6.7991414669599649E-4</c:v>
                </c:pt>
                <c:pt idx="124">
                  <c:v>6.8101088984426925E-4</c:v>
                </c:pt>
                <c:pt idx="125">
                  <c:v>6.8248790865949374E-4</c:v>
                </c:pt>
                <c:pt idx="126">
                  <c:v>6.8417828729837522E-4</c:v>
                </c:pt>
                <c:pt idx="127">
                  <c:v>6.8602897913763229E-4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20-42EC-AB2C-6F5A883DA560}"/>
            </c:ext>
          </c:extLst>
        </c:ser>
        <c:ser>
          <c:idx val="3"/>
          <c:order val="2"/>
          <c:tx>
            <c:strRef>
              <c:f>'Figure 6'!$D$25</c:f>
              <c:strCache>
                <c:ptCount val="1"/>
                <c:pt idx="0">
                  <c:v>General revenue transfers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6'!$D$26:$D$153</c:f>
              <c:numCache>
                <c:formatCode>0.0%</c:formatCode>
                <c:ptCount val="128"/>
                <c:pt idx="0">
                  <c:v>1.8326468283656836E-3</c:v>
                </c:pt>
                <c:pt idx="1">
                  <c:v>1.600206035111817E-3</c:v>
                </c:pt>
                <c:pt idx="2">
                  <c:v>1.4212985258523099E-3</c:v>
                </c:pt>
                <c:pt idx="3">
                  <c:v>1.5462586713961791E-3</c:v>
                </c:pt>
                <c:pt idx="4">
                  <c:v>1.7757724836805603E-3</c:v>
                </c:pt>
                <c:pt idx="5">
                  <c:v>1.9686569865956837E-3</c:v>
                </c:pt>
                <c:pt idx="6">
                  <c:v>2.1089861706874943E-3</c:v>
                </c:pt>
                <c:pt idx="7">
                  <c:v>3.041562090953851E-3</c:v>
                </c:pt>
                <c:pt idx="8">
                  <c:v>3.0260261209500428E-3</c:v>
                </c:pt>
                <c:pt idx="9">
                  <c:v>2.8622257001986048E-3</c:v>
                </c:pt>
                <c:pt idx="10">
                  <c:v>2.902381226531677E-3</c:v>
                </c:pt>
                <c:pt idx="11">
                  <c:v>3.7907217275987425E-3</c:v>
                </c:pt>
                <c:pt idx="12">
                  <c:v>3.9772246394733637E-3</c:v>
                </c:pt>
                <c:pt idx="13">
                  <c:v>5.282004558566685E-3</c:v>
                </c:pt>
                <c:pt idx="14">
                  <c:v>4.4719480366374794E-3</c:v>
                </c:pt>
                <c:pt idx="15">
                  <c:v>4.2168896837505594E-3</c:v>
                </c:pt>
                <c:pt idx="16">
                  <c:v>4.0306732069301642E-3</c:v>
                </c:pt>
                <c:pt idx="17">
                  <c:v>4.9639398123585022E-3</c:v>
                </c:pt>
                <c:pt idx="18">
                  <c:v>5.1099621536624708E-3</c:v>
                </c:pt>
                <c:pt idx="19">
                  <c:v>5.5752121879353283E-3</c:v>
                </c:pt>
                <c:pt idx="20">
                  <c:v>5.4425978237993538E-3</c:v>
                </c:pt>
                <c:pt idx="21">
                  <c:v>6.2187719679142805E-3</c:v>
                </c:pt>
                <c:pt idx="22">
                  <c:v>6.4515169254548118E-3</c:v>
                </c:pt>
                <c:pt idx="23">
                  <c:v>6.1110504407704295E-3</c:v>
                </c:pt>
                <c:pt idx="24">
                  <c:v>5.0484161621772647E-3</c:v>
                </c:pt>
                <c:pt idx="25">
                  <c:v>5.1742537614782895E-3</c:v>
                </c:pt>
                <c:pt idx="26">
                  <c:v>7.8236152011576191E-3</c:v>
                </c:pt>
                <c:pt idx="27">
                  <c:v>7.0791759700203514E-3</c:v>
                </c:pt>
                <c:pt idx="28">
                  <c:v>7.0804585373399915E-3</c:v>
                </c:pt>
                <c:pt idx="29">
                  <c:v>6.2108537777126188E-3</c:v>
                </c:pt>
                <c:pt idx="30">
                  <c:v>6.5135023556836483E-3</c:v>
                </c:pt>
                <c:pt idx="31">
                  <c:v>6.8872421086930372E-3</c:v>
                </c:pt>
                <c:pt idx="32">
                  <c:v>7.255020662662497E-3</c:v>
                </c:pt>
                <c:pt idx="33">
                  <c:v>7.6371413526101026E-3</c:v>
                </c:pt>
                <c:pt idx="34">
                  <c:v>8.3595380696749079E-3</c:v>
                </c:pt>
                <c:pt idx="35">
                  <c:v>9.2145384456726893E-3</c:v>
                </c:pt>
                <c:pt idx="36">
                  <c:v>1.2508606780091726E-2</c:v>
                </c:pt>
                <c:pt idx="37">
                  <c:v>1.2409731778202041E-2</c:v>
                </c:pt>
                <c:pt idx="38">
                  <c:v>1.2534809104183173E-2</c:v>
                </c:pt>
                <c:pt idx="39">
                  <c:v>1.4698537207446962E-2</c:v>
                </c:pt>
                <c:pt idx="40">
                  <c:v>1.3718044878438191E-2</c:v>
                </c:pt>
                <c:pt idx="41">
                  <c:v>1.4409051879344464E-2</c:v>
                </c:pt>
                <c:pt idx="42">
                  <c:v>1.3386802600953492E-2</c:v>
                </c:pt>
                <c:pt idx="43">
                  <c:v>1.4204763779149159E-2</c:v>
                </c:pt>
                <c:pt idx="44">
                  <c:v>1.4209372162820626E-2</c:v>
                </c:pt>
                <c:pt idx="45">
                  <c:v>1.5045891969606432E-2</c:v>
                </c:pt>
                <c:pt idx="46">
                  <c:v>1.7129672230039774E-2</c:v>
                </c:pt>
                <c:pt idx="47">
                  <c:v>1.5005178207561434E-2</c:v>
                </c:pt>
                <c:pt idx="48">
                  <c:v>1.5749299209761605E-2</c:v>
                </c:pt>
                <c:pt idx="49">
                  <c:v>1.5929753943062983E-2</c:v>
                </c:pt>
                <c:pt idx="50">
                  <c:v>1.9784938968857826E-2</c:v>
                </c:pt>
                <c:pt idx="51">
                  <c:v>1.7418452960600586E-2</c:v>
                </c:pt>
                <c:pt idx="52">
                  <c:v>1.6666321957502006E-2</c:v>
                </c:pt>
                <c:pt idx="53">
                  <c:v>1.625390269367203E-2</c:v>
                </c:pt>
                <c:pt idx="54">
                  <c:v>1.7558708347628765E-2</c:v>
                </c:pt>
                <c:pt idx="55">
                  <c:v>1.8647951668084278E-2</c:v>
                </c:pt>
                <c:pt idx="56">
                  <c:v>1.9547600777875259E-2</c:v>
                </c:pt>
                <c:pt idx="57">
                  <c:v>2.0024446244151856E-2</c:v>
                </c:pt>
                <c:pt idx="58">
                  <c:v>2.0798875446447214E-2</c:v>
                </c:pt>
                <c:pt idx="59">
                  <c:v>2.1616835525466272E-2</c:v>
                </c:pt>
                <c:pt idx="60">
                  <c:v>2.2100469016368706E-2</c:v>
                </c:pt>
                <c:pt idx="61">
                  <c:v>2.2667139596048932E-2</c:v>
                </c:pt>
                <c:pt idx="62">
                  <c:v>2.3315954961215992E-2</c:v>
                </c:pt>
                <c:pt idx="63">
                  <c:v>2.4006384612436073E-2</c:v>
                </c:pt>
                <c:pt idx="64">
                  <c:v>2.4432532845546258E-2</c:v>
                </c:pt>
                <c:pt idx="65">
                  <c:v>2.4963697488356841E-2</c:v>
                </c:pt>
                <c:pt idx="66">
                  <c:v>2.5689809946512231E-2</c:v>
                </c:pt>
                <c:pt idx="67">
                  <c:v>2.6102013422706221E-2</c:v>
                </c:pt>
                <c:pt idx="68">
                  <c:v>2.6443071313659215E-2</c:v>
                </c:pt>
                <c:pt idx="69">
                  <c:v>2.6733032314687606E-2</c:v>
                </c:pt>
                <c:pt idx="70">
                  <c:v>2.6998852957958612E-2</c:v>
                </c:pt>
                <c:pt idx="71">
                  <c:v>2.720733994162168E-2</c:v>
                </c:pt>
                <c:pt idx="72">
                  <c:v>2.7384512760702823E-2</c:v>
                </c:pt>
                <c:pt idx="73">
                  <c:v>2.7519697372048305E-2</c:v>
                </c:pt>
                <c:pt idx="74">
                  <c:v>2.7635128616578488E-2</c:v>
                </c:pt>
                <c:pt idx="75">
                  <c:v>2.7739638953666813E-2</c:v>
                </c:pt>
                <c:pt idx="76">
                  <c:v>2.7813597212499305E-2</c:v>
                </c:pt>
                <c:pt idx="77">
                  <c:v>2.7855250251700141E-2</c:v>
                </c:pt>
                <c:pt idx="78">
                  <c:v>2.7903915740241925E-2</c:v>
                </c:pt>
                <c:pt idx="79">
                  <c:v>2.7938179127784873E-2</c:v>
                </c:pt>
                <c:pt idx="80">
                  <c:v>2.7999600528342494E-2</c:v>
                </c:pt>
                <c:pt idx="81">
                  <c:v>2.8072276380495434E-2</c:v>
                </c:pt>
                <c:pt idx="82">
                  <c:v>2.8155581540260995E-2</c:v>
                </c:pt>
                <c:pt idx="83">
                  <c:v>2.8249837891327966E-2</c:v>
                </c:pt>
                <c:pt idx="84">
                  <c:v>2.835864240927842E-2</c:v>
                </c:pt>
                <c:pt idx="85">
                  <c:v>2.8489108485529605E-2</c:v>
                </c:pt>
                <c:pt idx="86">
                  <c:v>2.8622599119130655E-2</c:v>
                </c:pt>
                <c:pt idx="87">
                  <c:v>2.8757859561907743E-2</c:v>
                </c:pt>
                <c:pt idx="88">
                  <c:v>2.8887997126185425E-2</c:v>
                </c:pt>
                <c:pt idx="89">
                  <c:v>2.9011240408400394E-2</c:v>
                </c:pt>
                <c:pt idx="90">
                  <c:v>2.913088647855297E-2</c:v>
                </c:pt>
                <c:pt idx="91">
                  <c:v>2.924612109639417E-2</c:v>
                </c:pt>
                <c:pt idx="92">
                  <c:v>2.9358173361562601E-2</c:v>
                </c:pt>
                <c:pt idx="93">
                  <c:v>2.9467338964012799E-2</c:v>
                </c:pt>
                <c:pt idx="94">
                  <c:v>2.9580089669609989E-2</c:v>
                </c:pt>
                <c:pt idx="95">
                  <c:v>2.9688660369054414E-2</c:v>
                </c:pt>
                <c:pt idx="96">
                  <c:v>2.9773127098697724E-2</c:v>
                </c:pt>
                <c:pt idx="97">
                  <c:v>2.9844303579897188E-2</c:v>
                </c:pt>
                <c:pt idx="98">
                  <c:v>2.9916224263936603E-2</c:v>
                </c:pt>
                <c:pt idx="99">
                  <c:v>2.9994260974056036E-2</c:v>
                </c:pt>
                <c:pt idx="100">
                  <c:v>3.0066512758075425E-2</c:v>
                </c:pt>
                <c:pt idx="101">
                  <c:v>3.0137275970760557E-2</c:v>
                </c:pt>
                <c:pt idx="102">
                  <c:v>3.0222984412887059E-2</c:v>
                </c:pt>
                <c:pt idx="103">
                  <c:v>3.030741002515595E-2</c:v>
                </c:pt>
                <c:pt idx="104">
                  <c:v>3.0367629340842674E-2</c:v>
                </c:pt>
                <c:pt idx="105">
                  <c:v>3.0399474307106378E-2</c:v>
                </c:pt>
                <c:pt idx="106">
                  <c:v>3.0421495853537855E-2</c:v>
                </c:pt>
                <c:pt idx="107">
                  <c:v>3.0430980115105147E-2</c:v>
                </c:pt>
                <c:pt idx="108">
                  <c:v>3.0443540248386792E-2</c:v>
                </c:pt>
                <c:pt idx="109">
                  <c:v>3.0449144611773379E-2</c:v>
                </c:pt>
                <c:pt idx="110">
                  <c:v>3.0452308206110539E-2</c:v>
                </c:pt>
                <c:pt idx="111">
                  <c:v>3.0445523201404579E-2</c:v>
                </c:pt>
                <c:pt idx="112">
                  <c:v>3.0424603454066473E-2</c:v>
                </c:pt>
                <c:pt idx="113">
                  <c:v>3.039196172154341E-2</c:v>
                </c:pt>
                <c:pt idx="114">
                  <c:v>3.0344751002432203E-2</c:v>
                </c:pt>
                <c:pt idx="115">
                  <c:v>3.0301140288040949E-2</c:v>
                </c:pt>
                <c:pt idx="116">
                  <c:v>3.0233672448830653E-2</c:v>
                </c:pt>
                <c:pt idx="117">
                  <c:v>3.0175926247886769E-2</c:v>
                </c:pt>
                <c:pt idx="118">
                  <c:v>3.0118868591864269E-2</c:v>
                </c:pt>
                <c:pt idx="119">
                  <c:v>3.0066916285888087E-2</c:v>
                </c:pt>
                <c:pt idx="120">
                  <c:v>3.0022895301025108E-2</c:v>
                </c:pt>
                <c:pt idx="121">
                  <c:v>2.9981327651406691E-2</c:v>
                </c:pt>
                <c:pt idx="122">
                  <c:v>2.9943142089045534E-2</c:v>
                </c:pt>
                <c:pt idx="123">
                  <c:v>2.9914149624771388E-2</c:v>
                </c:pt>
                <c:pt idx="124">
                  <c:v>2.9898845140050721E-2</c:v>
                </c:pt>
                <c:pt idx="125">
                  <c:v>2.9897459099977493E-2</c:v>
                </c:pt>
                <c:pt idx="126">
                  <c:v>2.99049261083865E-2</c:v>
                </c:pt>
                <c:pt idx="127">
                  <c:v>2.992088587232361E-2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20-42EC-AB2C-6F5A883DA560}"/>
            </c:ext>
          </c:extLst>
        </c:ser>
        <c:ser>
          <c:idx val="1"/>
          <c:order val="3"/>
          <c:tx>
            <c:strRef>
              <c:f>'Figure 6'!$E$25</c:f>
              <c:strCache>
                <c:ptCount val="1"/>
                <c:pt idx="0">
                  <c:v>Tax on OASDI benefits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6'!$E$26:$E$153</c:f>
              <c:numCache>
                <c:formatCode>0.00%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2.2491380819833473E-4</c:v>
                </c:pt>
                <c:pt idx="25">
                  <c:v>5.1218960204059058E-4</c:v>
                </c:pt>
                <c:pt idx="26">
                  <c:v>5.0401814812163124E-4</c:v>
                </c:pt>
                <c:pt idx="27">
                  <c:v>4.1480366426225105E-4</c:v>
                </c:pt>
                <c:pt idx="28">
                  <c:v>5.5909768452789025E-4</c:v>
                </c:pt>
                <c:pt idx="29">
                  <c:v>6.8029103830769498E-4</c:v>
                </c:pt>
                <c:pt idx="30">
                  <c:v>8.5718867867101527E-4</c:v>
                </c:pt>
                <c:pt idx="31">
                  <c:v>7.11873988192512E-4</c:v>
                </c:pt>
                <c:pt idx="32">
                  <c:v>7.6090381758511306E-4</c:v>
                </c:pt>
                <c:pt idx="33">
                  <c:v>7.2605388231083805E-4</c:v>
                </c:pt>
                <c:pt idx="34">
                  <c:v>7.0204325116827136E-4</c:v>
                </c:pt>
                <c:pt idx="35">
                  <c:v>6.7220397084268306E-4</c:v>
                </c:pt>
                <c:pt idx="36">
                  <c:v>7.4691021001430048E-4</c:v>
                </c:pt>
                <c:pt idx="37">
                  <c:v>7.3185255419857653E-4</c:v>
                </c:pt>
                <c:pt idx="38">
                  <c:v>7.9438797697554497E-4</c:v>
                </c:pt>
                <c:pt idx="39">
                  <c:v>8.5481024504168964E-4</c:v>
                </c:pt>
                <c:pt idx="40">
                  <c:v>9.1434829094615773E-4</c:v>
                </c:pt>
                <c:pt idx="41">
                  <c:v>9.7072180470792705E-4</c:v>
                </c:pt>
                <c:pt idx="42">
                  <c:v>1.1469813221016158E-3</c:v>
                </c:pt>
                <c:pt idx="43">
                  <c:v>8.4960122770049102E-4</c:v>
                </c:pt>
                <c:pt idx="44">
                  <c:v>1.0293613560904281E-3</c:v>
                </c:pt>
                <c:pt idx="45">
                  <c:v>1.1099623459774821E-3</c:v>
                </c:pt>
                <c:pt idx="46">
                  <c:v>1.2314452777106479E-3</c:v>
                </c:pt>
                <c:pt idx="47">
                  <c:v>1.2427776959447795E-3</c:v>
                </c:pt>
                <c:pt idx="48">
                  <c:v>1.1781976741212963E-3</c:v>
                </c:pt>
                <c:pt idx="49">
                  <c:v>1.1122504417010713E-3</c:v>
                </c:pt>
                <c:pt idx="50">
                  <c:v>1.2792209709999881E-3</c:v>
                </c:pt>
                <c:pt idx="51">
                  <c:v>1.071195077555167E-3</c:v>
                </c:pt>
                <c:pt idx="52">
                  <c:v>1.2892156081823003E-3</c:v>
                </c:pt>
                <c:pt idx="53">
                  <c:v>1.3403882060278546E-3</c:v>
                </c:pt>
                <c:pt idx="54">
                  <c:v>1.4448007188566996E-3</c:v>
                </c:pt>
                <c:pt idx="55">
                  <c:v>1.4902665065820392E-3</c:v>
                </c:pt>
                <c:pt idx="56">
                  <c:v>1.6565858167291174E-3</c:v>
                </c:pt>
                <c:pt idx="57">
                  <c:v>1.8404539030199955E-3</c:v>
                </c:pt>
                <c:pt idx="58">
                  <c:v>1.9187301894128268E-3</c:v>
                </c:pt>
                <c:pt idx="59">
                  <c:v>1.9977670653360644E-3</c:v>
                </c:pt>
                <c:pt idx="60">
                  <c:v>2.0849164197915123E-3</c:v>
                </c:pt>
                <c:pt idx="61">
                  <c:v>2.176532854749785E-3</c:v>
                </c:pt>
                <c:pt idx="62">
                  <c:v>2.2702439984854301E-3</c:v>
                </c:pt>
                <c:pt idx="63">
                  <c:v>2.3470506491747962E-3</c:v>
                </c:pt>
                <c:pt idx="64">
                  <c:v>2.398590354501975E-3</c:v>
                </c:pt>
                <c:pt idx="65">
                  <c:v>2.440786498797894E-3</c:v>
                </c:pt>
                <c:pt idx="66">
                  <c:v>2.4768817138092741E-3</c:v>
                </c:pt>
                <c:pt idx="67">
                  <c:v>2.509411490989938E-3</c:v>
                </c:pt>
                <c:pt idx="68">
                  <c:v>2.5383179645505093E-3</c:v>
                </c:pt>
                <c:pt idx="69">
                  <c:v>2.563383705856335E-3</c:v>
                </c:pt>
                <c:pt idx="70">
                  <c:v>2.5835267304477748E-3</c:v>
                </c:pt>
                <c:pt idx="71">
                  <c:v>2.5998540575791454E-3</c:v>
                </c:pt>
                <c:pt idx="72">
                  <c:v>2.6127032147439545E-3</c:v>
                </c:pt>
                <c:pt idx="73">
                  <c:v>2.6237601059816052E-3</c:v>
                </c:pt>
                <c:pt idx="74">
                  <c:v>2.6340881408829222E-3</c:v>
                </c:pt>
                <c:pt idx="75">
                  <c:v>2.6442125235569395E-3</c:v>
                </c:pt>
                <c:pt idx="76">
                  <c:v>2.6539609049223934E-3</c:v>
                </c:pt>
                <c:pt idx="77">
                  <c:v>2.6637946808824964E-3</c:v>
                </c:pt>
                <c:pt idx="78">
                  <c:v>2.7328403463692291E-3</c:v>
                </c:pt>
                <c:pt idx="79">
                  <c:v>2.7437264520377945E-3</c:v>
                </c:pt>
                <c:pt idx="80">
                  <c:v>2.754706042545635E-3</c:v>
                </c:pt>
                <c:pt idx="81">
                  <c:v>2.7647225692487942E-3</c:v>
                </c:pt>
                <c:pt idx="82">
                  <c:v>2.776613983442438E-3</c:v>
                </c:pt>
                <c:pt idx="83">
                  <c:v>2.7895506445420304E-3</c:v>
                </c:pt>
                <c:pt idx="84">
                  <c:v>2.8030011181026651E-3</c:v>
                </c:pt>
                <c:pt idx="85">
                  <c:v>2.8191454076271008E-3</c:v>
                </c:pt>
                <c:pt idx="86">
                  <c:v>2.8363687520542146E-3</c:v>
                </c:pt>
                <c:pt idx="87">
                  <c:v>2.8537892451269893E-3</c:v>
                </c:pt>
                <c:pt idx="88">
                  <c:v>2.8724892534104265E-3</c:v>
                </c:pt>
                <c:pt idx="89">
                  <c:v>2.8918430151456329E-3</c:v>
                </c:pt>
                <c:pt idx="90">
                  <c:v>2.9091650957057888E-3</c:v>
                </c:pt>
                <c:pt idx="91">
                  <c:v>2.9259300124404772E-3</c:v>
                </c:pt>
                <c:pt idx="92">
                  <c:v>2.9413406806259724E-3</c:v>
                </c:pt>
                <c:pt idx="93">
                  <c:v>2.9554257789817565E-3</c:v>
                </c:pt>
                <c:pt idx="94">
                  <c:v>2.9692431740583457E-3</c:v>
                </c:pt>
                <c:pt idx="95">
                  <c:v>2.9813668057156037E-3</c:v>
                </c:pt>
                <c:pt idx="96">
                  <c:v>2.9938524119546032E-3</c:v>
                </c:pt>
                <c:pt idx="97">
                  <c:v>3.0057184272022689E-3</c:v>
                </c:pt>
                <c:pt idx="98">
                  <c:v>3.0177666865499313E-3</c:v>
                </c:pt>
                <c:pt idx="99">
                  <c:v>3.0289328121495406E-3</c:v>
                </c:pt>
                <c:pt idx="100">
                  <c:v>3.0404458439535834E-3</c:v>
                </c:pt>
                <c:pt idx="101">
                  <c:v>3.0514720587295537E-3</c:v>
                </c:pt>
                <c:pt idx="102">
                  <c:v>3.061005938774018E-3</c:v>
                </c:pt>
                <c:pt idx="103">
                  <c:v>3.0714609774542753E-3</c:v>
                </c:pt>
                <c:pt idx="104">
                  <c:v>3.0808120656177817E-3</c:v>
                </c:pt>
                <c:pt idx="105">
                  <c:v>3.088870843172462E-3</c:v>
                </c:pt>
                <c:pt idx="106">
                  <c:v>3.0942290179268501E-3</c:v>
                </c:pt>
                <c:pt idx="107">
                  <c:v>3.0976501823514946E-3</c:v>
                </c:pt>
                <c:pt idx="108">
                  <c:v>3.0980651643581223E-3</c:v>
                </c:pt>
                <c:pt idx="109">
                  <c:v>3.0958700194853332E-3</c:v>
                </c:pt>
                <c:pt idx="110">
                  <c:v>3.0917710949991198E-3</c:v>
                </c:pt>
                <c:pt idx="111">
                  <c:v>3.0867732821403069E-3</c:v>
                </c:pt>
                <c:pt idx="112">
                  <c:v>3.0792244118458723E-3</c:v>
                </c:pt>
                <c:pt idx="113">
                  <c:v>3.069589769432095E-3</c:v>
                </c:pt>
                <c:pt idx="114">
                  <c:v>3.0595462379625084E-3</c:v>
                </c:pt>
                <c:pt idx="115">
                  <c:v>3.0476119181022938E-3</c:v>
                </c:pt>
                <c:pt idx="116">
                  <c:v>3.0339667835157808E-3</c:v>
                </c:pt>
                <c:pt idx="117">
                  <c:v>3.0200090124365337E-3</c:v>
                </c:pt>
                <c:pt idx="118">
                  <c:v>3.0052307466481563E-3</c:v>
                </c:pt>
                <c:pt idx="119">
                  <c:v>2.9917342696199815E-3</c:v>
                </c:pt>
                <c:pt idx="120">
                  <c:v>2.9788315954594633E-3</c:v>
                </c:pt>
                <c:pt idx="121">
                  <c:v>2.968084964621232E-3</c:v>
                </c:pt>
                <c:pt idx="122">
                  <c:v>2.9582649767295639E-3</c:v>
                </c:pt>
                <c:pt idx="123">
                  <c:v>2.9512275324485803E-3</c:v>
                </c:pt>
                <c:pt idx="124">
                  <c:v>2.9462408454722774E-3</c:v>
                </c:pt>
                <c:pt idx="125">
                  <c:v>2.9424547347545074E-3</c:v>
                </c:pt>
                <c:pt idx="126">
                  <c:v>2.9409404071819661E-3</c:v>
                </c:pt>
                <c:pt idx="127">
                  <c:v>2.9406629559647086E-3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0-42EC-AB2C-6F5A883DA560}"/>
            </c:ext>
          </c:extLst>
        </c:ser>
        <c:ser>
          <c:idx val="0"/>
          <c:order val="4"/>
          <c:tx>
            <c:strRef>
              <c:f>'Figure 6'!$F$25</c:f>
              <c:strCache>
                <c:ptCount val="1"/>
                <c:pt idx="0">
                  <c:v>Payroll taxes</c:v>
                </c:pt>
              </c:strCache>
            </c:strRef>
          </c:tx>
          <c:spPr>
            <a:solidFill>
              <a:srgbClr val="C4C4C4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6'!$F$26:$F$153</c:f>
              <c:numCache>
                <c:formatCode>0.00%</c:formatCode>
                <c:ptCount val="128"/>
                <c:pt idx="0">
                  <c:v>4.6091021148576697E-3</c:v>
                </c:pt>
                <c:pt idx="1">
                  <c:v>4.2812379276301674E-3</c:v>
                </c:pt>
                <c:pt idx="2">
                  <c:v>4.5297049828318401E-3</c:v>
                </c:pt>
                <c:pt idx="3">
                  <c:v>7.0458601800507375E-3</c:v>
                </c:pt>
                <c:pt idx="4">
                  <c:v>7.1030899347222414E-3</c:v>
                </c:pt>
                <c:pt idx="5">
                  <c:v>6.9084013638751147E-3</c:v>
                </c:pt>
                <c:pt idx="6">
                  <c:v>6.8698182780936598E-3</c:v>
                </c:pt>
                <c:pt idx="7">
                  <c:v>6.7796284509985235E-3</c:v>
                </c:pt>
                <c:pt idx="8">
                  <c:v>7.4579041749890176E-3</c:v>
                </c:pt>
                <c:pt idx="9">
                  <c:v>7.9773122939444888E-3</c:v>
                </c:pt>
                <c:pt idx="10">
                  <c:v>8.4317096960811726E-3</c:v>
                </c:pt>
                <c:pt idx="11">
                  <c:v>1.0363135363720013E-2</c:v>
                </c:pt>
                <c:pt idx="12">
                  <c:v>1.0448326733534919E-2</c:v>
                </c:pt>
                <c:pt idx="13">
                  <c:v>1.035129801925517E-2</c:v>
                </c:pt>
                <c:pt idx="14">
                  <c:v>1.0560444856789182E-2</c:v>
                </c:pt>
                <c:pt idx="15">
                  <c:v>1.1050292925987215E-2</c:v>
                </c:pt>
                <c:pt idx="16">
                  <c:v>1.1998125613586421E-2</c:v>
                </c:pt>
                <c:pt idx="17">
                  <c:v>1.2155174970588331E-2</c:v>
                </c:pt>
                <c:pt idx="18">
                  <c:v>1.1995367843560832E-2</c:v>
                </c:pt>
                <c:pt idx="19">
                  <c:v>1.2185950068234443E-2</c:v>
                </c:pt>
                <c:pt idx="20">
                  <c:v>1.213789032465251E-2</c:v>
                </c:pt>
                <c:pt idx="21">
                  <c:v>1.2699149368257794E-2</c:v>
                </c:pt>
                <c:pt idx="22">
                  <c:v>1.2594307003314403E-2</c:v>
                </c:pt>
                <c:pt idx="23">
                  <c:v>1.2325183759445678E-2</c:v>
                </c:pt>
                <c:pt idx="24">
                  <c:v>1.3131590633266165E-2</c:v>
                </c:pt>
                <c:pt idx="25">
                  <c:v>1.2934587248874276E-2</c:v>
                </c:pt>
                <c:pt idx="26">
                  <c:v>1.3747593557981658E-2</c:v>
                </c:pt>
                <c:pt idx="27">
                  <c:v>1.3417464563315967E-2</c:v>
                </c:pt>
                <c:pt idx="28">
                  <c:v>1.3763490976370814E-2</c:v>
                </c:pt>
                <c:pt idx="29">
                  <c:v>1.3781915638096796E-2</c:v>
                </c:pt>
                <c:pt idx="30">
                  <c:v>1.4127078148449042E-2</c:v>
                </c:pt>
                <c:pt idx="31">
                  <c:v>1.4407930727941949E-2</c:v>
                </c:pt>
                <c:pt idx="32">
                  <c:v>1.4011481998347898E-2</c:v>
                </c:pt>
                <c:pt idx="33">
                  <c:v>1.306410589667829E-2</c:v>
                </c:pt>
                <c:pt idx="34" formatCode="0.0%">
                  <c:v>1.2842804121587311E-2</c:v>
                </c:pt>
                <c:pt idx="35" formatCode="0.0%">
                  <c:v>1.3177873760170966E-2</c:v>
                </c:pt>
                <c:pt idx="36" formatCode="0.0%">
                  <c:v>1.315510876377783E-2</c:v>
                </c:pt>
                <c:pt idx="37" formatCode="0.0%">
                  <c:v>1.3288329959671765E-2</c:v>
                </c:pt>
                <c:pt idx="38" formatCode="0.0%">
                  <c:v>1.3488200652281018E-2</c:v>
                </c:pt>
                <c:pt idx="39" formatCode="0.0%">
                  <c:v>1.3220964956556011E-2</c:v>
                </c:pt>
                <c:pt idx="40" formatCode="0.0%">
                  <c:v>1.2131513236679986E-2</c:v>
                </c:pt>
                <c:pt idx="41" formatCode="0.0%">
                  <c:v>1.2568754642707963E-2</c:v>
                </c:pt>
                <c:pt idx="42" formatCode="0.0%">
                  <c:v>1.2688619454520343E-2</c:v>
                </c:pt>
                <c:pt idx="43" formatCode="0.0%">
                  <c:v>1.3144377535639911E-2</c:v>
                </c:pt>
                <c:pt idx="44" formatCode="0.0%">
                  <c:v>1.2994173305231109E-2</c:v>
                </c:pt>
                <c:pt idx="45" formatCode="0.0%">
                  <c:v>1.3274165374512049E-2</c:v>
                </c:pt>
                <c:pt idx="46" formatCode="0.0%">
                  <c:v>1.3595778623655836E-2</c:v>
                </c:pt>
                <c:pt idx="47" formatCode="0.0%">
                  <c:v>1.3458350550742643E-2</c:v>
                </c:pt>
                <c:pt idx="48" formatCode="0.0%">
                  <c:v>1.3094922117570707E-2</c:v>
                </c:pt>
                <c:pt idx="49" formatCode="0.0%">
                  <c:v>1.336273008666489E-2</c:v>
                </c:pt>
                <c:pt idx="50" formatCode="0.0%">
                  <c:v>1.4429626427394746E-2</c:v>
                </c:pt>
                <c:pt idx="51" formatCode="0.0%">
                  <c:v>1.3000605144798769E-2</c:v>
                </c:pt>
                <c:pt idx="52" formatCode="0.0%">
                  <c:v>1.3898348518410606E-2</c:v>
                </c:pt>
                <c:pt idx="53" formatCode="0.0%">
                  <c:v>1.3502183957927036E-2</c:v>
                </c:pt>
                <c:pt idx="54" formatCode="0.0%">
                  <c:v>1.3543397159070021E-2</c:v>
                </c:pt>
                <c:pt idx="55" formatCode="0.0%">
                  <c:v>1.3701391503011083E-2</c:v>
                </c:pt>
                <c:pt idx="56" formatCode="0.0%">
                  <c:v>1.3771534750276508E-2</c:v>
                </c:pt>
                <c:pt idx="57" formatCode="0.0%">
                  <c:v>1.3835510194390452E-2</c:v>
                </c:pt>
                <c:pt idx="58" formatCode="0.0%">
                  <c:v>1.3910217333636697E-2</c:v>
                </c:pt>
                <c:pt idx="59" formatCode="0.0%">
                  <c:v>1.3974130472330865E-2</c:v>
                </c:pt>
                <c:pt idx="60" formatCode="0.0%">
                  <c:v>1.4020299508196462E-2</c:v>
                </c:pt>
                <c:pt idx="61" formatCode="0.0%">
                  <c:v>1.407304370294052E-2</c:v>
                </c:pt>
                <c:pt idx="62" formatCode="0.0%">
                  <c:v>1.4089360806218592E-2</c:v>
                </c:pt>
                <c:pt idx="63" formatCode="0.0%">
                  <c:v>1.412677928196159E-2</c:v>
                </c:pt>
                <c:pt idx="64" formatCode="0.0%">
                  <c:v>1.4137328637461843E-2</c:v>
                </c:pt>
                <c:pt idx="65" formatCode="0.0%">
                  <c:v>1.4148382249538372E-2</c:v>
                </c:pt>
                <c:pt idx="66" formatCode="0.0%">
                  <c:v>1.4158493186009298E-2</c:v>
                </c:pt>
                <c:pt idx="67" formatCode="0.0%">
                  <c:v>1.4170541084505505E-2</c:v>
                </c:pt>
                <c:pt idx="68" formatCode="0.0%">
                  <c:v>1.4182925883676473E-2</c:v>
                </c:pt>
                <c:pt idx="69" formatCode="0.0%">
                  <c:v>1.4196855079398274E-2</c:v>
                </c:pt>
                <c:pt idx="70" formatCode="0.0%">
                  <c:v>1.4212210502442717E-2</c:v>
                </c:pt>
                <c:pt idx="71" formatCode="0.0%">
                  <c:v>1.4218206075717494E-2</c:v>
                </c:pt>
                <c:pt idx="72" formatCode="0.0%">
                  <c:v>1.423504475448782E-2</c:v>
                </c:pt>
                <c:pt idx="73" formatCode="0.0%">
                  <c:v>1.4253755973300348E-2</c:v>
                </c:pt>
                <c:pt idx="74" formatCode="0.0%">
                  <c:v>1.4273717437443071E-2</c:v>
                </c:pt>
                <c:pt idx="75" formatCode="0.0%">
                  <c:v>1.4294420500256276E-2</c:v>
                </c:pt>
                <c:pt idx="76" formatCode="0.0%">
                  <c:v>1.4315829299428253E-2</c:v>
                </c:pt>
                <c:pt idx="77" formatCode="0.0%">
                  <c:v>1.4338734432132346E-2</c:v>
                </c:pt>
                <c:pt idx="78" formatCode="0.0%">
                  <c:v>1.4402453836142234E-2</c:v>
                </c:pt>
                <c:pt idx="79" formatCode="0.0%">
                  <c:v>1.4427692524715015E-2</c:v>
                </c:pt>
                <c:pt idx="80" formatCode="0.0%">
                  <c:v>1.4444332491710316E-2</c:v>
                </c:pt>
                <c:pt idx="81" formatCode="0.0%">
                  <c:v>1.4471336997218063E-2</c:v>
                </c:pt>
                <c:pt idx="82" formatCode="0.0%">
                  <c:v>1.4498776054216653E-2</c:v>
                </c:pt>
                <c:pt idx="83" formatCode="0.0%">
                  <c:v>1.452658151586758E-2</c:v>
                </c:pt>
                <c:pt idx="84" formatCode="0.0%">
                  <c:v>1.4554486473183624E-2</c:v>
                </c:pt>
                <c:pt idx="85" formatCode="0.0%">
                  <c:v>1.4583061207688935E-2</c:v>
                </c:pt>
                <c:pt idx="86" formatCode="0.0%">
                  <c:v>1.4611969285497522E-2</c:v>
                </c:pt>
                <c:pt idx="87" formatCode="0.0%">
                  <c:v>1.4641488161755693E-2</c:v>
                </c:pt>
                <c:pt idx="88" formatCode="0.0%">
                  <c:v>1.46651332744309E-2</c:v>
                </c:pt>
                <c:pt idx="89" formatCode="0.0%">
                  <c:v>1.4695589772500062E-2</c:v>
                </c:pt>
                <c:pt idx="90" formatCode="0.0%">
                  <c:v>1.4726757819406289E-2</c:v>
                </c:pt>
                <c:pt idx="91" formatCode="0.0%">
                  <c:v>1.4757747090210691E-2</c:v>
                </c:pt>
                <c:pt idx="92" formatCode="0.0%">
                  <c:v>1.4788982611940947E-2</c:v>
                </c:pt>
                <c:pt idx="93" formatCode="0.0%">
                  <c:v>1.4814350018983331E-2</c:v>
                </c:pt>
                <c:pt idx="94" formatCode="0.0%">
                  <c:v>1.4845601670663887E-2</c:v>
                </c:pt>
                <c:pt idx="95" formatCode="0.0%">
                  <c:v>1.4876586728704998E-2</c:v>
                </c:pt>
                <c:pt idx="96" formatCode="0.0%">
                  <c:v>1.4907378178843722E-2</c:v>
                </c:pt>
                <c:pt idx="97" formatCode="0.0%">
                  <c:v>1.4937317562533449E-2</c:v>
                </c:pt>
                <c:pt idx="98" formatCode="0.0%">
                  <c:v>1.4963225653842437E-2</c:v>
                </c:pt>
                <c:pt idx="99" formatCode="0.0%">
                  <c:v>1.4993143393813196E-2</c:v>
                </c:pt>
                <c:pt idx="100" formatCode="0.0%">
                  <c:v>1.502236076005037E-2</c:v>
                </c:pt>
                <c:pt idx="101" formatCode="0.0%">
                  <c:v>1.5051335359616591E-2</c:v>
                </c:pt>
                <c:pt idx="102" formatCode="0.0%">
                  <c:v>1.5075756618110208E-2</c:v>
                </c:pt>
                <c:pt idx="103" formatCode="0.0%">
                  <c:v>1.5103804497112471E-2</c:v>
                </c:pt>
                <c:pt idx="104" formatCode="0.0%">
                  <c:v>1.513123084213165E-2</c:v>
                </c:pt>
                <c:pt idx="105" formatCode="0.0%">
                  <c:v>1.5158481186303292E-2</c:v>
                </c:pt>
                <c:pt idx="106" formatCode="0.0%">
                  <c:v>1.5182093941458745E-2</c:v>
                </c:pt>
                <c:pt idx="107" formatCode="0.0%">
                  <c:v>1.5208526698668231E-2</c:v>
                </c:pt>
                <c:pt idx="108" formatCode="0.0%">
                  <c:v>1.5234316833894377E-2</c:v>
                </c:pt>
                <c:pt idx="109" formatCode="0.0%">
                  <c:v>1.5256942126932415E-2</c:v>
                </c:pt>
                <c:pt idx="110" formatCode="0.0%">
                  <c:v>1.5281919807978973E-2</c:v>
                </c:pt>
                <c:pt idx="111" formatCode="0.0%">
                  <c:v>1.530666300458218E-2</c:v>
                </c:pt>
                <c:pt idx="112" formatCode="0.0%">
                  <c:v>1.5328186327500683E-2</c:v>
                </c:pt>
                <c:pt idx="113" formatCode="0.0%">
                  <c:v>1.5352053995534912E-2</c:v>
                </c:pt>
                <c:pt idx="114" formatCode="0.0%">
                  <c:v>1.5373103967274617E-2</c:v>
                </c:pt>
                <c:pt idx="115" formatCode="0.0%">
                  <c:v>1.5395578079125923E-2</c:v>
                </c:pt>
                <c:pt idx="116" formatCode="0.0%">
                  <c:v>1.541774809713482E-2</c:v>
                </c:pt>
                <c:pt idx="117" formatCode="0.0%">
                  <c:v>1.5438758286499441E-2</c:v>
                </c:pt>
                <c:pt idx="118" formatCode="0.0%">
                  <c:v>1.5459832533827857E-2</c:v>
                </c:pt>
                <c:pt idx="119" formatCode="0.0%">
                  <c:v>1.5479671116734827E-2</c:v>
                </c:pt>
                <c:pt idx="120" formatCode="0.0%">
                  <c:v>1.5499538081604073E-2</c:v>
                </c:pt>
                <c:pt idx="121" formatCode="0.0%">
                  <c:v>1.5518124624633787E-2</c:v>
                </c:pt>
                <c:pt idx="122" formatCode="0.0%">
                  <c:v>1.553670498852136E-2</c:v>
                </c:pt>
                <c:pt idx="123" formatCode="0.0%">
                  <c:v>1.5554816217081293E-2</c:v>
                </c:pt>
                <c:pt idx="124" formatCode="0.0%">
                  <c:v>1.5572035682794423E-2</c:v>
                </c:pt>
                <c:pt idx="125" formatCode="0.0%">
                  <c:v>1.5588357173526444E-2</c:v>
                </c:pt>
                <c:pt idx="126" formatCode="0.0%">
                  <c:v>1.5604629819381688E-2</c:v>
                </c:pt>
                <c:pt idx="127" formatCode="0.0%">
                  <c:v>1.5619972215979215E-2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0-42EC-AB2C-6F5A883DA560}"/>
            </c:ext>
          </c:extLst>
        </c:ser>
        <c:ser>
          <c:idx val="5"/>
          <c:order val="5"/>
          <c:tx>
            <c:strRef>
              <c:f>'Figure 6'!$G$25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6'!$G$26:$G$153</c:f>
              <c:numCache>
                <c:formatCode>0.00%</c:formatCode>
                <c:ptCount val="128"/>
                <c:pt idx="0">
                  <c:v>-3.2262463970068964E-4</c:v>
                </c:pt>
                <c:pt idx="1">
                  <c:v>2.7515041960023742E-4</c:v>
                </c:pt>
                <c:pt idx="2">
                  <c:v>2.7777034173792365E-4</c:v>
                </c:pt>
                <c:pt idx="3">
                  <c:v>-2.0838211095148568E-3</c:v>
                </c:pt>
                <c:pt idx="4">
                  <c:v>-1.3480926451563575E-3</c:v>
                </c:pt>
                <c:pt idx="5">
                  <c:v>-2.6886614003613848E-4</c:v>
                </c:pt>
                <c:pt idx="6">
                  <c:v>4.3986331497425368E-4</c:v>
                </c:pt>
                <c:pt idx="7">
                  <c:v>1.2532897006833216E-4</c:v>
                </c:pt>
                <c:pt idx="8">
                  <c:v>-1.6494539070677217E-4</c:v>
                </c:pt>
                <c:pt idx="9">
                  <c:v>-2.7609440489901119E-5</c:v>
                </c:pt>
                <c:pt idx="10">
                  <c:v>7.5014838499130876E-4</c:v>
                </c:pt>
                <c:pt idx="11">
                  <c:v>-1.350499117097519E-3</c:v>
                </c:pt>
                <c:pt idx="12">
                  <c:v>1.3416850414118761E-4</c:v>
                </c:pt>
                <c:pt idx="13">
                  <c:v>-4.6470889839508173E-4</c:v>
                </c:pt>
                <c:pt idx="14">
                  <c:v>1.7516660619707955E-4</c:v>
                </c:pt>
                <c:pt idx="15">
                  <c:v>4.0603895199945589E-5</c:v>
                </c:pt>
                <c:pt idx="16">
                  <c:v>-3.596865060298271E-4</c:v>
                </c:pt>
                <c:pt idx="17">
                  <c:v>-1.3557115822818155E-3</c:v>
                </c:pt>
                <c:pt idx="18">
                  <c:v>-1.7575372839312257E-3</c:v>
                </c:pt>
                <c:pt idx="19">
                  <c:v>-2.0252934676729326E-3</c:v>
                </c:pt>
                <c:pt idx="20">
                  <c:v>-9.0117687346144212E-4</c:v>
                </c:pt>
                <c:pt idx="21">
                  <c:v>-1.2531471250779164E-3</c:v>
                </c:pt>
                <c:pt idx="22">
                  <c:v>-3.3504118134669927E-4</c:v>
                </c:pt>
                <c:pt idx="23">
                  <c:v>1.3750794877733785E-3</c:v>
                </c:pt>
                <c:pt idx="24">
                  <c:v>2.2067803641508087E-3</c:v>
                </c:pt>
                <c:pt idx="25">
                  <c:v>2.9226985003492495E-3</c:v>
                </c:pt>
                <c:pt idx="26">
                  <c:v>1.8212961722121473E-4</c:v>
                </c:pt>
                <c:pt idx="27">
                  <c:v>1.3246168363648669E-3</c:v>
                </c:pt>
                <c:pt idx="28">
                  <c:v>-6.5077878399955394E-4</c:v>
                </c:pt>
                <c:pt idx="29">
                  <c:v>-6.0582759227465616E-4</c:v>
                </c:pt>
                <c:pt idx="30">
                  <c:v>-1.7247709328469425E-3</c:v>
                </c:pt>
                <c:pt idx="31">
                  <c:v>-9.3139136074277262E-4</c:v>
                </c:pt>
                <c:pt idx="32">
                  <c:v>-1.5356851014383319E-4</c:v>
                </c:pt>
                <c:pt idx="33">
                  <c:v>8.3744844778892505E-4</c:v>
                </c:pt>
                <c:pt idx="34">
                  <c:v>9.3545539083918217E-4</c:v>
                </c:pt>
                <c:pt idx="35">
                  <c:v>1.0822786144500107E-4</c:v>
                </c:pt>
                <c:pt idx="36">
                  <c:v>-4.4261360854726955E-4</c:v>
                </c:pt>
                <c:pt idx="37">
                  <c:v>6.9052458623090895E-5</c:v>
                </c:pt>
                <c:pt idx="38">
                  <c:v>1.1385774628945577E-4</c:v>
                </c:pt>
                <c:pt idx="39">
                  <c:v>9.2911512950875214E-4</c:v>
                </c:pt>
                <c:pt idx="40">
                  <c:v>3.6489859904789874E-3</c:v>
                </c:pt>
                <c:pt idx="41">
                  <c:v>2.178054009325664E-3</c:v>
                </c:pt>
                <c:pt idx="42">
                  <c:v>2.9741021594546363E-3</c:v>
                </c:pt>
                <c:pt idx="43">
                  <c:v>1.5438212223463366E-3</c:v>
                </c:pt>
                <c:pt idx="44">
                  <c:v>1.7142156823680352E-3</c:v>
                </c:pt>
                <c:pt idx="45">
                  <c:v>8.6381387534009008E-4</c:v>
                </c:pt>
                <c:pt idx="46">
                  <c:v>-1.2108257890769067E-3</c:v>
                </c:pt>
                <c:pt idx="47">
                  <c:v>6.6084080902395481E-4</c:v>
                </c:pt>
                <c:pt idx="48">
                  <c:v>1.7729231765852005E-4</c:v>
                </c:pt>
                <c:pt idx="49">
                  <c:v>8.6156249802577661E-4</c:v>
                </c:pt>
                <c:pt idx="50">
                  <c:v>-2.8584280860494346E-3</c:v>
                </c:pt>
                <c:pt idx="51">
                  <c:v>5.4896791563006919E-4</c:v>
                </c:pt>
                <c:pt idx="52">
                  <c:v>-1.2912323734337663E-3</c:v>
                </c:pt>
                <c:pt idx="53">
                  <c:v>9.1397525169194249E-4</c:v>
                </c:pt>
                <c:pt idx="54">
                  <c:v>3.1444718822382783E-4</c:v>
                </c:pt>
                <c:pt idx="55">
                  <c:v>3.7923739546635166E-4</c:v>
                </c:pt>
                <c:pt idx="56">
                  <c:v>4.455627479952734E-4</c:v>
                </c:pt>
                <c:pt idx="57">
                  <c:v>9.9697019563945583E-4</c:v>
                </c:pt>
                <c:pt idx="58">
                  <c:v>1.2639388913650851E-3</c:v>
                </c:pt>
                <c:pt idx="59">
                  <c:v>1.5226744033325912E-3</c:v>
                </c:pt>
                <c:pt idx="60">
                  <c:v>1.8077755845120405E-3</c:v>
                </c:pt>
                <c:pt idx="61">
                  <c:v>2.1058752137420034E-3</c:v>
                </c:pt>
                <c:pt idx="62">
                  <c:v>2.4512656492015894E-3</c:v>
                </c:pt>
                <c:pt idx="63">
                  <c:v>3.1465647755452714E-3</c:v>
                </c:pt>
                <c:pt idx="64">
                  <c:v>3.4907235699069422E-3</c:v>
                </c:pt>
                <c:pt idx="65">
                  <c:v>3.7069491015047293E-3</c:v>
                </c:pt>
                <c:pt idx="66">
                  <c:v>3.5936004969423091E-3</c:v>
                </c:pt>
                <c:pt idx="67">
                  <c:v>3.7413346234229927E-3</c:v>
                </c:pt>
                <c:pt idx="68">
                  <c:v>3.8555913659111402E-3</c:v>
                </c:pt>
                <c:pt idx="69">
                  <c:v>3.9584759089396071E-3</c:v>
                </c:pt>
                <c:pt idx="70">
                  <c:v>4.0505531080526555E-3</c:v>
                </c:pt>
                <c:pt idx="71">
                  <c:v>4.1296782104777718E-3</c:v>
                </c:pt>
                <c:pt idx="72">
                  <c:v>4.1744468882988356E-3</c:v>
                </c:pt>
                <c:pt idx="73">
                  <c:v>4.1900875227016132E-3</c:v>
                </c:pt>
                <c:pt idx="74">
                  <c:v>4.1935219502058224E-3</c:v>
                </c:pt>
                <c:pt idx="75">
                  <c:v>4.1952466655505241E-3</c:v>
                </c:pt>
                <c:pt idx="76">
                  <c:v>4.1900397482377005E-3</c:v>
                </c:pt>
                <c:pt idx="77">
                  <c:v>4.1624793098236357E-3</c:v>
                </c:pt>
                <c:pt idx="78">
                  <c:v>4.0015186667957184E-3</c:v>
                </c:pt>
                <c:pt idx="79">
                  <c:v>3.9136183242350353E-3</c:v>
                </c:pt>
                <c:pt idx="80">
                  <c:v>3.8508214691995724E-3</c:v>
                </c:pt>
                <c:pt idx="81">
                  <c:v>3.7700870248253276E-3</c:v>
                </c:pt>
                <c:pt idx="82">
                  <c:v>3.6756116585060991E-3</c:v>
                </c:pt>
                <c:pt idx="83">
                  <c:v>3.5712530954779415E-3</c:v>
                </c:pt>
                <c:pt idx="84">
                  <c:v>3.4728925404227465E-3</c:v>
                </c:pt>
                <c:pt idx="85">
                  <c:v>3.4095809472882987E-3</c:v>
                </c:pt>
                <c:pt idx="86">
                  <c:v>3.3526519178487674E-3</c:v>
                </c:pt>
                <c:pt idx="87">
                  <c:v>3.2832929082537918E-3</c:v>
                </c:pt>
                <c:pt idx="88">
                  <c:v>3.2097988979869208E-3</c:v>
                </c:pt>
                <c:pt idx="89">
                  <c:v>3.1230106944165614E-3</c:v>
                </c:pt>
                <c:pt idx="90">
                  <c:v>3.0649969150850359E-3</c:v>
                </c:pt>
                <c:pt idx="91">
                  <c:v>3.0056433055997214E-3</c:v>
                </c:pt>
                <c:pt idx="92">
                  <c:v>2.9609272032324607E-3</c:v>
                </c:pt>
                <c:pt idx="93">
                  <c:v>2.9203745849978452E-3</c:v>
                </c:pt>
                <c:pt idx="94">
                  <c:v>2.8827498372380189E-3</c:v>
                </c:pt>
                <c:pt idx="95">
                  <c:v>2.8727860094517332E-3</c:v>
                </c:pt>
                <c:pt idx="96">
                  <c:v>2.859586514253401E-3</c:v>
                </c:pt>
                <c:pt idx="97">
                  <c:v>2.8371628509189922E-3</c:v>
                </c:pt>
                <c:pt idx="98">
                  <c:v>2.8138576939328447E-3</c:v>
                </c:pt>
                <c:pt idx="99">
                  <c:v>2.7825600501941994E-3</c:v>
                </c:pt>
                <c:pt idx="100">
                  <c:v>2.7598191999007732E-3</c:v>
                </c:pt>
                <c:pt idx="101">
                  <c:v>2.7238203982347386E-3</c:v>
                </c:pt>
                <c:pt idx="102">
                  <c:v>2.6976248631178298E-3</c:v>
                </c:pt>
                <c:pt idx="103">
                  <c:v>2.6678502111332353E-3</c:v>
                </c:pt>
                <c:pt idx="104">
                  <c:v>2.6366986897199129E-3</c:v>
                </c:pt>
                <c:pt idx="105">
                  <c:v>2.5967072375423089E-3</c:v>
                </c:pt>
                <c:pt idx="106">
                  <c:v>2.5576137619047062E-3</c:v>
                </c:pt>
                <c:pt idx="107">
                  <c:v>2.5004677797257555E-3</c:v>
                </c:pt>
                <c:pt idx="108">
                  <c:v>2.4439317542376549E-3</c:v>
                </c:pt>
                <c:pt idx="109">
                  <c:v>2.3787851346331323E-3</c:v>
                </c:pt>
                <c:pt idx="110">
                  <c:v>2.3097882522512894E-3</c:v>
                </c:pt>
                <c:pt idx="111">
                  <c:v>2.2330490282867696E-3</c:v>
                </c:pt>
                <c:pt idx="112">
                  <c:v>2.1555909650025906E-3</c:v>
                </c:pt>
                <c:pt idx="113">
                  <c:v>2.0788642919305766E-3</c:v>
                </c:pt>
                <c:pt idx="114">
                  <c:v>1.9963149710962233E-3</c:v>
                </c:pt>
                <c:pt idx="115">
                  <c:v>1.9256727174591509E-3</c:v>
                </c:pt>
                <c:pt idx="116">
                  <c:v>1.8353760708295988E-3</c:v>
                </c:pt>
                <c:pt idx="117">
                  <c:v>1.7493574251280508E-3</c:v>
                </c:pt>
                <c:pt idx="118">
                  <c:v>1.6662890606383846E-3</c:v>
                </c:pt>
                <c:pt idx="119">
                  <c:v>1.5794870655942081E-3</c:v>
                </c:pt>
                <c:pt idx="120">
                  <c:v>1.492944405763301E-3</c:v>
                </c:pt>
                <c:pt idx="121">
                  <c:v>1.4027655311843606E-3</c:v>
                </c:pt>
                <c:pt idx="122">
                  <c:v>1.3144521427220571E-3</c:v>
                </c:pt>
                <c:pt idx="123">
                  <c:v>1.2262516641775301E-3</c:v>
                </c:pt>
                <c:pt idx="124">
                  <c:v>1.1285070859810425E-3</c:v>
                </c:pt>
                <c:pt idx="125">
                  <c:v>1.0297435264604443E-3</c:v>
                </c:pt>
                <c:pt idx="126">
                  <c:v>9.2157592993740572E-4</c:v>
                </c:pt>
                <c:pt idx="127">
                  <c:v>8.1542079889782015E-4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20-42EC-AB2C-6F5A883DA560}"/>
            </c:ext>
          </c:extLst>
        </c:ser>
        <c:ser>
          <c:idx val="6"/>
          <c:order val="6"/>
          <c:tx>
            <c:strRef>
              <c:f>'Figure 6'!$H$25</c:f>
              <c:strCache>
                <c:ptCount val="1"/>
                <c:pt idx="0">
                  <c:v>Top line</c:v>
                </c:pt>
              </c:strCache>
            </c:strRef>
          </c:tx>
          <c:spPr>
            <a:solidFill>
              <a:schemeClr val="bg1"/>
            </a:solidFill>
            <a:ln w="31750">
              <a:solidFill>
                <a:schemeClr val="tx1"/>
              </a:solidFill>
            </a:ln>
            <a:effectLst/>
          </c:spPr>
          <c:cat>
            <c:numRef>
              <c:f>'Figure 6'!$A$26:$A$153</c:f>
              <c:numCache>
                <c:formatCode>General_)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6'!$H$26:$H$153</c:f>
              <c:numCache>
                <c:formatCode>0.0%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0-42EC-AB2C-6F5A883D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18927"/>
        <c:axId val="732697087"/>
      </c:areaChart>
      <c:catAx>
        <c:axId val="870218927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2697087"/>
        <c:crosses val="autoZero"/>
        <c:auto val="1"/>
        <c:lblAlgn val="ctr"/>
        <c:lblOffset val="100"/>
        <c:tickLblSkip val="20"/>
        <c:tickMarkSkip val="20"/>
        <c:noMultiLvlLbl val="1"/>
      </c:catAx>
      <c:valAx>
        <c:axId val="732697087"/>
        <c:scaling>
          <c:orientation val="minMax"/>
          <c:max val="8.000000000000001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0218927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2699037620301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2009 (Pre-ACA)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7'!$A$25:$A$33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7'!$B$25:$B$33</c:f>
              <c:numCache>
                <c:formatCode>0.00%</c:formatCode>
                <c:ptCount val="9"/>
                <c:pt idx="0">
                  <c:v>3.5900000000000001E-2</c:v>
                </c:pt>
                <c:pt idx="1">
                  <c:v>3.5400000000000001E-2</c:v>
                </c:pt>
                <c:pt idx="2">
                  <c:v>4.53E-2</c:v>
                </c:pt>
                <c:pt idx="3">
                  <c:v>6.4299999999999996E-2</c:v>
                </c:pt>
                <c:pt idx="4">
                  <c:v>7.9600000000000004E-2</c:v>
                </c:pt>
                <c:pt idx="5">
                  <c:v>8.7400000000000005E-2</c:v>
                </c:pt>
                <c:pt idx="6">
                  <c:v>9.6000000000000002E-2</c:v>
                </c:pt>
                <c:pt idx="7">
                  <c:v>0.10460000000000001</c:v>
                </c:pt>
                <c:pt idx="8">
                  <c:v>0.1118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1-AC3A-42D8-86B9-6D4BFB078852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2023 Alternative 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7'!$A$25:$A$33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7'!$C$25:$C$33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4.8799999999999996E-2</c:v>
                </c:pt>
                <c:pt idx="4">
                  <c:v>6.0199999999999997E-2</c:v>
                </c:pt>
                <c:pt idx="5">
                  <c:v>6.5000000000000002E-2</c:v>
                </c:pt>
                <c:pt idx="6">
                  <c:v>6.9500000000000006E-2</c:v>
                </c:pt>
                <c:pt idx="7">
                  <c:v>7.46E-2</c:v>
                </c:pt>
                <c:pt idx="8">
                  <c:v>7.8899999999999998E-2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AC3A-42D8-86B9-6D4BFB078852}"/>
            </c:ext>
          </c:extLst>
        </c:ser>
        <c:ser>
          <c:idx val="2"/>
          <c:order val="2"/>
          <c:tx>
            <c:strRef>
              <c:f>'Figure 7'!$D$24</c:f>
              <c:strCache>
                <c:ptCount val="1"/>
                <c:pt idx="0">
                  <c:v>2023 Current law</c:v>
                </c:pt>
              </c:strCache>
            </c:strRef>
          </c:tx>
          <c:spPr>
            <a:ln w="25400" cap="rnd">
              <a:solidFill>
                <a:srgbClr val="99999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7'!$A$25:$A$33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7'!$D$25:$D$33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4.87E-2</c:v>
                </c:pt>
                <c:pt idx="4">
                  <c:v>5.8499999999999996E-2</c:v>
                </c:pt>
                <c:pt idx="5">
                  <c:v>6.0100000000000001E-2</c:v>
                </c:pt>
                <c:pt idx="6">
                  <c:v>6.1399999999999996E-2</c:v>
                </c:pt>
                <c:pt idx="7">
                  <c:v>6.2800000000000009E-2</c:v>
                </c:pt>
                <c:pt idx="8">
                  <c:v>6.3299999999999995E-2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C3A-42D8-86B9-6D4BFB07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539984"/>
        <c:axId val="652341120"/>
        <c:extLst/>
      </c:lineChart>
      <c:catAx>
        <c:axId val="6655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2341120"/>
        <c:crosses val="autoZero"/>
        <c:auto val="1"/>
        <c:lblAlgn val="ctr"/>
        <c:lblOffset val="100"/>
        <c:noMultiLvlLbl val="0"/>
      </c:catAx>
      <c:valAx>
        <c:axId val="652341120"/>
        <c:scaling>
          <c:orientation val="minMax"/>
          <c:max val="0.1200000000000000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553998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36832895888014"/>
          <c:y val="6.425759280089989E-2"/>
          <c:w val="0.35430052493438319"/>
          <c:h val="0.198182102237220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33070866141739E-2"/>
          <c:y val="2.636920384951881E-2"/>
          <c:w val="0.83362364779334364"/>
          <c:h val="0.88664666916635415"/>
        </c:manualLayout>
      </c:layout>
      <c:lineChart>
        <c:grouping val="standard"/>
        <c:varyColors val="0"/>
        <c:ser>
          <c:idx val="13"/>
          <c:order val="0"/>
          <c:tx>
            <c:strRef>
              <c:f>'Figure 8'!#REF!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ACB-4923-A6A5-84D2046666E9}"/>
            </c:ext>
          </c:extLst>
        </c:ser>
        <c:ser>
          <c:idx val="14"/>
          <c:order val="1"/>
          <c:tx>
            <c:strRef>
              <c:f>'Figure 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B-4923-A6A5-84D2046666E9}"/>
            </c:ext>
          </c:extLst>
        </c:ser>
        <c:ser>
          <c:idx val="15"/>
          <c:order val="2"/>
          <c:tx>
            <c:strRef>
              <c:f>'Figure 8'!$B$26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8'!$B$27:$B$35</c:f>
              <c:numCache>
                <c:formatCode>0.00%</c:formatCode>
                <c:ptCount val="9"/>
                <c:pt idx="0">
                  <c:v>3.5299999999999998E-2</c:v>
                </c:pt>
                <c:pt idx="1">
                  <c:v>3.5900000000000001E-2</c:v>
                </c:pt>
                <c:pt idx="2">
                  <c:v>4.2800000000000005E-2</c:v>
                </c:pt>
                <c:pt idx="3">
                  <c:v>6.0199999999999997E-2</c:v>
                </c:pt>
                <c:pt idx="4">
                  <c:v>7.3399999999999993E-2</c:v>
                </c:pt>
                <c:pt idx="5">
                  <c:v>8.1699999999999995E-2</c:v>
                </c:pt>
                <c:pt idx="6">
                  <c:v>9.0299999999999991E-2</c:v>
                </c:pt>
                <c:pt idx="7">
                  <c:v>9.9299999999999999E-2</c:v>
                </c:pt>
                <c:pt idx="8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B-4923-A6A5-84D2046666E9}"/>
            </c:ext>
          </c:extLst>
        </c:ser>
        <c:ser>
          <c:idx val="16"/>
          <c:order val="3"/>
          <c:tx>
            <c:strRef>
              <c:f>'Figure 8'!$C$26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8'!$C$27:$C$35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3.5799999999999998E-2</c:v>
                </c:pt>
                <c:pt idx="2">
                  <c:v>3.9900000000000005E-2</c:v>
                </c:pt>
                <c:pt idx="3">
                  <c:v>5.16E-2</c:v>
                </c:pt>
                <c:pt idx="4">
                  <c:v>5.7699999999999994E-2</c:v>
                </c:pt>
                <c:pt idx="5">
                  <c:v>5.9400000000000001E-2</c:v>
                </c:pt>
                <c:pt idx="6">
                  <c:v>6.0899999999999996E-2</c:v>
                </c:pt>
                <c:pt idx="7">
                  <c:v>6.2199999999999998E-2</c:v>
                </c:pt>
                <c:pt idx="8">
                  <c:v>6.25E-2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CB-4923-A6A5-84D2046666E9}"/>
            </c:ext>
          </c:extLst>
        </c:ser>
        <c:ser>
          <c:idx val="17"/>
          <c:order val="4"/>
          <c:tx>
            <c:strRef>
              <c:f>'Figure 8'!$D$26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8'!$D$27:$D$35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3.5799999999999998E-2</c:v>
                </c:pt>
                <c:pt idx="2">
                  <c:v>4.3099999999999999E-2</c:v>
                </c:pt>
                <c:pt idx="3">
                  <c:v>5.8799999999999998E-2</c:v>
                </c:pt>
                <c:pt idx="4">
                  <c:v>7.1399999999999991E-2</c:v>
                </c:pt>
                <c:pt idx="5">
                  <c:v>7.9600000000000004E-2</c:v>
                </c:pt>
                <c:pt idx="6">
                  <c:v>8.7899999999999992E-2</c:v>
                </c:pt>
                <c:pt idx="7">
                  <c:v>9.6500000000000002E-2</c:v>
                </c:pt>
                <c:pt idx="8">
                  <c:v>0.1036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CB-4923-A6A5-84D2046666E9}"/>
            </c:ext>
          </c:extLst>
        </c:ser>
        <c:ser>
          <c:idx val="18"/>
          <c:order val="5"/>
          <c:tx>
            <c:strRef>
              <c:f>'Figure 8'!$E$26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8'!$E$27:$E$35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3.9599999999999996E-2</c:v>
                </c:pt>
                <c:pt idx="3">
                  <c:v>5.2900000000000003E-2</c:v>
                </c:pt>
                <c:pt idx="4">
                  <c:v>5.9699999999999996E-2</c:v>
                </c:pt>
                <c:pt idx="5">
                  <c:v>6.1500000000000006E-2</c:v>
                </c:pt>
                <c:pt idx="6">
                  <c:v>6.3099999999999989E-2</c:v>
                </c:pt>
                <c:pt idx="7">
                  <c:v>6.5500000000000003E-2</c:v>
                </c:pt>
                <c:pt idx="8">
                  <c:v>6.6900000000000001E-2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CB-4923-A6A5-84D2046666E9}"/>
            </c:ext>
          </c:extLst>
        </c:ser>
        <c:ser>
          <c:idx val="19"/>
          <c:order val="6"/>
          <c:tx>
            <c:strRef>
              <c:f>'Figure 8'!$F$26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8'!$F$27:$F$35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4.1900000000000007E-2</c:v>
                </c:pt>
                <c:pt idx="3">
                  <c:v>5.7999999999999996E-2</c:v>
                </c:pt>
                <c:pt idx="4">
                  <c:v>6.9900000000000004E-2</c:v>
                </c:pt>
                <c:pt idx="5">
                  <c:v>7.6799999999999993E-2</c:v>
                </c:pt>
                <c:pt idx="6">
                  <c:v>8.3900000000000002E-2</c:v>
                </c:pt>
                <c:pt idx="7">
                  <c:v>9.2399999999999996E-2</c:v>
                </c:pt>
                <c:pt idx="8">
                  <c:v>9.9700000000000011E-2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CB-4923-A6A5-84D2046666E9}"/>
            </c:ext>
          </c:extLst>
        </c:ser>
        <c:ser>
          <c:idx val="20"/>
          <c:order val="7"/>
          <c:tx>
            <c:strRef>
              <c:f>'Figure 8'!$G$26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8'!$G$27:$G$35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3.8800000000000001E-2</c:v>
                </c:pt>
                <c:pt idx="3">
                  <c:v>5.1399999999999994E-2</c:v>
                </c:pt>
                <c:pt idx="4">
                  <c:v>5.79E-2</c:v>
                </c:pt>
                <c:pt idx="5">
                  <c:v>5.9800000000000006E-2</c:v>
                </c:pt>
                <c:pt idx="6">
                  <c:v>6.1500000000000006E-2</c:v>
                </c:pt>
                <c:pt idx="7">
                  <c:v>6.4000000000000001E-2</c:v>
                </c:pt>
                <c:pt idx="8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CB-4923-A6A5-84D2046666E9}"/>
            </c:ext>
          </c:extLst>
        </c:ser>
        <c:ser>
          <c:idx val="21"/>
          <c:order val="8"/>
          <c:tx>
            <c:strRef>
              <c:f>'Figure 8'!$H$26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8'!$H$27:$H$35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3.9800000000000002E-2</c:v>
                </c:pt>
                <c:pt idx="3">
                  <c:v>5.4299999999999994E-2</c:v>
                </c:pt>
                <c:pt idx="4">
                  <c:v>6.5299999999999997E-2</c:v>
                </c:pt>
                <c:pt idx="5">
                  <c:v>7.2000000000000008E-2</c:v>
                </c:pt>
                <c:pt idx="6">
                  <c:v>7.8700000000000006E-2</c:v>
                </c:pt>
                <c:pt idx="7">
                  <c:v>8.6899999999999991E-2</c:v>
                </c:pt>
                <c:pt idx="8">
                  <c:v>9.3399999999999997E-2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ACB-4923-A6A5-84D2046666E9}"/>
            </c:ext>
          </c:extLst>
        </c:ser>
        <c:ser>
          <c:idx val="22"/>
          <c:order val="9"/>
          <c:tx>
            <c:strRef>
              <c:f>'Figure 8'!$I$26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8'!$I$27:$I$35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3.6499999999999998E-2</c:v>
                </c:pt>
                <c:pt idx="3">
                  <c:v>4.8399999999999999E-2</c:v>
                </c:pt>
                <c:pt idx="4">
                  <c:v>5.45E-2</c:v>
                </c:pt>
                <c:pt idx="5">
                  <c:v>5.67E-2</c:v>
                </c:pt>
                <c:pt idx="6">
                  <c:v>5.8600000000000006E-2</c:v>
                </c:pt>
                <c:pt idx="7">
                  <c:v>6.1200000000000004E-2</c:v>
                </c:pt>
                <c:pt idx="8">
                  <c:v>6.2600000000000003E-2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CB-4923-A6A5-84D2046666E9}"/>
            </c:ext>
          </c:extLst>
        </c:ser>
        <c:ser>
          <c:idx val="23"/>
          <c:order val="10"/>
          <c:tx>
            <c:strRef>
              <c:f>'Figure 8'!$J$26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8'!$J$27:$J$35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3.7200000000000004E-2</c:v>
                </c:pt>
                <c:pt idx="3">
                  <c:v>5.0799999999999998E-2</c:v>
                </c:pt>
                <c:pt idx="4">
                  <c:v>6.0899999999999996E-2</c:v>
                </c:pt>
                <c:pt idx="5">
                  <c:v>6.7500000000000004E-2</c:v>
                </c:pt>
                <c:pt idx="6">
                  <c:v>7.3899999999999993E-2</c:v>
                </c:pt>
                <c:pt idx="7">
                  <c:v>8.1600000000000006E-2</c:v>
                </c:pt>
                <c:pt idx="8">
                  <c:v>8.8000000000000009E-2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CB-4923-A6A5-84D2046666E9}"/>
            </c:ext>
          </c:extLst>
        </c:ser>
        <c:ser>
          <c:idx val="24"/>
          <c:order val="11"/>
          <c:tx>
            <c:strRef>
              <c:f>'Figure 8'!$K$26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8'!$K$27:$K$35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3.8399999999999997E-2</c:v>
                </c:pt>
                <c:pt idx="3">
                  <c:v>5.04E-2</c:v>
                </c:pt>
                <c:pt idx="4">
                  <c:v>5.5899999999999998E-2</c:v>
                </c:pt>
                <c:pt idx="5">
                  <c:v>5.6399999999999999E-2</c:v>
                </c:pt>
                <c:pt idx="6">
                  <c:v>5.7000000000000002E-2</c:v>
                </c:pt>
                <c:pt idx="7">
                  <c:v>5.8600000000000006E-2</c:v>
                </c:pt>
                <c:pt idx="8">
                  <c:v>5.96E-2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CB-4923-A6A5-84D2046666E9}"/>
            </c:ext>
          </c:extLst>
        </c:ser>
        <c:ser>
          <c:idx val="0"/>
          <c:order val="12"/>
          <c:tx>
            <c:strRef>
              <c:f>'Figure 8'!$L$26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8'!$L$27:$L$35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5.21E-2</c:v>
                </c:pt>
                <c:pt idx="4">
                  <c:v>6.13E-2</c:v>
                </c:pt>
                <c:pt idx="5">
                  <c:v>6.6299999999999998E-2</c:v>
                </c:pt>
                <c:pt idx="6">
                  <c:v>7.1599999999999997E-2</c:v>
                </c:pt>
                <c:pt idx="7">
                  <c:v>7.8600000000000003E-2</c:v>
                </c:pt>
                <c:pt idx="8">
                  <c:v>8.5099999999999995E-2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ACB-4923-A6A5-84D2046666E9}"/>
            </c:ext>
          </c:extLst>
        </c:ser>
        <c:ser>
          <c:idx val="1"/>
          <c:order val="13"/>
          <c:tx>
            <c:strRef>
              <c:f>'Figure 8'!$M$26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8'!$M$27:$M$35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3.9300000000000002E-2</c:v>
                </c:pt>
                <c:pt idx="3">
                  <c:v>5.1100000000000007E-2</c:v>
                </c:pt>
                <c:pt idx="4">
                  <c:v>5.6399999999999999E-2</c:v>
                </c:pt>
                <c:pt idx="5">
                  <c:v>5.7000000000000002E-2</c:v>
                </c:pt>
                <c:pt idx="6">
                  <c:v>5.7500000000000002E-2</c:v>
                </c:pt>
                <c:pt idx="7">
                  <c:v>5.9000000000000004E-2</c:v>
                </c:pt>
                <c:pt idx="8">
                  <c:v>5.9800000000000006E-2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ACB-4923-A6A5-84D2046666E9}"/>
            </c:ext>
          </c:extLst>
        </c:ser>
        <c:ser>
          <c:idx val="2"/>
          <c:order val="14"/>
          <c:tx>
            <c:strRef>
              <c:f>'Figure 8'!$N$26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8'!$N$27:$N$35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3.9399999999999998E-2</c:v>
                </c:pt>
                <c:pt idx="3">
                  <c:v>5.2999999999999999E-2</c:v>
                </c:pt>
                <c:pt idx="4">
                  <c:v>6.2E-2</c:v>
                </c:pt>
                <c:pt idx="5">
                  <c:v>6.6799999999999998E-2</c:v>
                </c:pt>
                <c:pt idx="6">
                  <c:v>7.2000000000000008E-2</c:v>
                </c:pt>
                <c:pt idx="7">
                  <c:v>7.8700000000000006E-2</c:v>
                </c:pt>
                <c:pt idx="8">
                  <c:v>8.4900000000000003E-2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ACB-4923-A6A5-84D2046666E9}"/>
            </c:ext>
          </c:extLst>
        </c:ser>
        <c:ser>
          <c:idx val="3"/>
          <c:order val="15"/>
          <c:tx>
            <c:strRef>
              <c:f>'Figure 8'!$O$26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8'!$O$27:$O$35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5.0099999999999999E-2</c:v>
                </c:pt>
                <c:pt idx="4">
                  <c:v>5.5800000000000002E-2</c:v>
                </c:pt>
                <c:pt idx="5">
                  <c:v>5.62E-2</c:v>
                </c:pt>
                <c:pt idx="6">
                  <c:v>5.67E-2</c:v>
                </c:pt>
                <c:pt idx="7">
                  <c:v>5.79E-2</c:v>
                </c:pt>
                <c:pt idx="8">
                  <c:v>5.8499999999999996E-2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ACB-4923-A6A5-84D2046666E9}"/>
            </c:ext>
          </c:extLst>
        </c:ser>
        <c:ser>
          <c:idx val="4"/>
          <c:order val="16"/>
          <c:tx>
            <c:strRef>
              <c:f>'Figure 8'!$P$26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8'!$P$27:$P$35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5.21E-2</c:v>
                </c:pt>
                <c:pt idx="4">
                  <c:v>6.1500000000000006E-2</c:v>
                </c:pt>
                <c:pt idx="5">
                  <c:v>6.6299999999999998E-2</c:v>
                </c:pt>
                <c:pt idx="6">
                  <c:v>7.1300000000000002E-2</c:v>
                </c:pt>
                <c:pt idx="7">
                  <c:v>7.7699999999999991E-2</c:v>
                </c:pt>
                <c:pt idx="8">
                  <c:v>8.3699999999999997E-2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ACB-4923-A6A5-84D2046666E9}"/>
            </c:ext>
          </c:extLst>
        </c:ser>
        <c:ser>
          <c:idx val="27"/>
          <c:order val="17"/>
          <c:tx>
            <c:strRef>
              <c:f>'Figure 8'!$AA$26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8'!$AA$27:$AA$35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4.87E-2</c:v>
                </c:pt>
                <c:pt idx="4">
                  <c:v>5.8499999999999996E-2</c:v>
                </c:pt>
                <c:pt idx="5">
                  <c:v>6.0100000000000001E-2</c:v>
                </c:pt>
                <c:pt idx="6">
                  <c:v>6.1399999999999996E-2</c:v>
                </c:pt>
                <c:pt idx="7">
                  <c:v>6.2800000000000009E-2</c:v>
                </c:pt>
                <c:pt idx="8">
                  <c:v>6.3299999999999995E-2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ACB-4923-A6A5-84D2046666E9}"/>
            </c:ext>
          </c:extLst>
        </c:ser>
        <c:ser>
          <c:idx val="6"/>
          <c:order val="18"/>
          <c:tx>
            <c:strRef>
              <c:f>'Figure 8'!$R$26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8'!$R$27:$R$35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3.8599999999999995E-2</c:v>
                </c:pt>
                <c:pt idx="3">
                  <c:v>5.2300000000000006E-2</c:v>
                </c:pt>
                <c:pt idx="4">
                  <c:v>6.1100000000000002E-2</c:v>
                </c:pt>
                <c:pt idx="5">
                  <c:v>6.59E-2</c:v>
                </c:pt>
                <c:pt idx="6">
                  <c:v>7.1099999999999997E-2</c:v>
                </c:pt>
                <c:pt idx="7">
                  <c:v>7.7600000000000002E-2</c:v>
                </c:pt>
                <c:pt idx="8">
                  <c:v>8.3800000000000013E-2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ACB-4923-A6A5-84D2046666E9}"/>
            </c:ext>
          </c:extLst>
        </c:ser>
        <c:ser>
          <c:idx val="9"/>
          <c:order val="19"/>
          <c:tx>
            <c:strRef>
              <c:f>'Figure 8'!$U$26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8'!$U$27:$U$35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5.1699999999999996E-2</c:v>
                </c:pt>
                <c:pt idx="4">
                  <c:v>5.9400000000000001E-2</c:v>
                </c:pt>
                <c:pt idx="5">
                  <c:v>6.0599999999999994E-2</c:v>
                </c:pt>
                <c:pt idx="6">
                  <c:v>6.1699999999999998E-2</c:v>
                </c:pt>
                <c:pt idx="7">
                  <c:v>6.3600000000000004E-2</c:v>
                </c:pt>
                <c:pt idx="8">
                  <c:v>6.5099999999999991E-2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ACB-4923-A6A5-84D2046666E9}"/>
            </c:ext>
          </c:extLst>
        </c:ser>
        <c:ser>
          <c:idx val="5"/>
          <c:order val="20"/>
          <c:tx>
            <c:strRef>
              <c:f>'Figure 8'!$Q$26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8'!$Q$27:$Q$35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3.8599999999999995E-2</c:v>
                </c:pt>
                <c:pt idx="3">
                  <c:v>5.2000000000000005E-2</c:v>
                </c:pt>
                <c:pt idx="4">
                  <c:v>5.8600000000000006E-2</c:v>
                </c:pt>
                <c:pt idx="5">
                  <c:v>5.9299999999999999E-2</c:v>
                </c:pt>
                <c:pt idx="6">
                  <c:v>0.06</c:v>
                </c:pt>
                <c:pt idx="7">
                  <c:v>6.13E-2</c:v>
                </c:pt>
                <c:pt idx="8">
                  <c:v>6.2199999999999998E-2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CB-4923-A6A5-84D2046666E9}"/>
            </c:ext>
          </c:extLst>
        </c:ser>
        <c:ser>
          <c:idx val="7"/>
          <c:order val="21"/>
          <c:tx>
            <c:strRef>
              <c:f>'Figure 8'!$S$26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8'!$S$27:$S$35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3.8100000000000002E-2</c:v>
                </c:pt>
                <c:pt idx="3">
                  <c:v>5.2300000000000006E-2</c:v>
                </c:pt>
                <c:pt idx="4">
                  <c:v>5.9299999999999999E-2</c:v>
                </c:pt>
                <c:pt idx="5">
                  <c:v>6.0299999999999999E-2</c:v>
                </c:pt>
                <c:pt idx="6">
                  <c:v>6.1600000000000002E-2</c:v>
                </c:pt>
                <c:pt idx="7">
                  <c:v>6.3500000000000001E-2</c:v>
                </c:pt>
                <c:pt idx="8">
                  <c:v>6.480000000000001E-2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ACB-4923-A6A5-84D2046666E9}"/>
            </c:ext>
          </c:extLst>
        </c:ser>
        <c:ser>
          <c:idx val="8"/>
          <c:order val="22"/>
          <c:tx>
            <c:strRef>
              <c:f>'Figure 8'!$T$26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8'!$T$27:$T$35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3.8100000000000002E-2</c:v>
                </c:pt>
                <c:pt idx="3">
                  <c:v>5.2499999999999998E-2</c:v>
                </c:pt>
                <c:pt idx="4">
                  <c:v>6.1600000000000002E-2</c:v>
                </c:pt>
                <c:pt idx="5">
                  <c:v>6.6299999999999998E-2</c:v>
                </c:pt>
                <c:pt idx="6">
                  <c:v>7.1500000000000008E-2</c:v>
                </c:pt>
                <c:pt idx="7">
                  <c:v>7.8E-2</c:v>
                </c:pt>
                <c:pt idx="8">
                  <c:v>8.4100000000000008E-2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ACB-4923-A6A5-84D2046666E9}"/>
            </c:ext>
          </c:extLst>
        </c:ser>
        <c:ser>
          <c:idx val="10"/>
          <c:order val="23"/>
          <c:tx>
            <c:strRef>
              <c:f>'Figure 8'!$V$26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8'!$V$27:$V$35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3.85E-2</c:v>
                </c:pt>
                <c:pt idx="3">
                  <c:v>5.1900000000000002E-2</c:v>
                </c:pt>
                <c:pt idx="4">
                  <c:v>6.1399999999999996E-2</c:v>
                </c:pt>
                <c:pt idx="5">
                  <c:v>6.5799999999999997E-2</c:v>
                </c:pt>
                <c:pt idx="6">
                  <c:v>7.0000000000000007E-2</c:v>
                </c:pt>
                <c:pt idx="7">
                  <c:v>7.5499999999999998E-2</c:v>
                </c:pt>
                <c:pt idx="8">
                  <c:v>8.09E-2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ACB-4923-A6A5-84D2046666E9}"/>
            </c:ext>
          </c:extLst>
        </c:ser>
        <c:ser>
          <c:idx val="12"/>
          <c:order val="24"/>
          <c:tx>
            <c:strRef>
              <c:f>'Figure 8'!$X$26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8'!$X$27:$X$35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5.1399999999999994E-2</c:v>
                </c:pt>
                <c:pt idx="4">
                  <c:v>6.25E-2</c:v>
                </c:pt>
                <c:pt idx="5">
                  <c:v>6.6799999999999998E-2</c:v>
                </c:pt>
                <c:pt idx="6">
                  <c:v>7.1300000000000002E-2</c:v>
                </c:pt>
                <c:pt idx="7">
                  <c:v>7.6700000000000004E-2</c:v>
                </c:pt>
                <c:pt idx="8">
                  <c:v>8.1500000000000003E-2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CB-4923-A6A5-84D2046666E9}"/>
            </c:ext>
          </c:extLst>
        </c:ser>
        <c:ser>
          <c:idx val="11"/>
          <c:order val="25"/>
          <c:tx>
            <c:strRef>
              <c:f>'Figure 8'!$W$26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8'!$W$27:$W$35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5.1200000000000002E-2</c:v>
                </c:pt>
                <c:pt idx="4">
                  <c:v>6.0599999999999994E-2</c:v>
                </c:pt>
                <c:pt idx="5">
                  <c:v>6.1699999999999998E-2</c:v>
                </c:pt>
                <c:pt idx="6">
                  <c:v>6.3E-2</c:v>
                </c:pt>
                <c:pt idx="7">
                  <c:v>6.480000000000001E-2</c:v>
                </c:pt>
                <c:pt idx="8">
                  <c:v>6.5799999999999997E-2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ACB-4923-A6A5-84D2046666E9}"/>
            </c:ext>
          </c:extLst>
        </c:ser>
        <c:ser>
          <c:idx val="26"/>
          <c:order val="26"/>
          <c:tx>
            <c:strRef>
              <c:f>'Figure 8'!$Z$26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8'!$Z$27:$Z$35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5.0200000000000002E-2</c:v>
                </c:pt>
                <c:pt idx="4">
                  <c:v>6.2100000000000002E-2</c:v>
                </c:pt>
                <c:pt idx="5">
                  <c:v>6.6699999999999995E-2</c:v>
                </c:pt>
                <c:pt idx="6">
                  <c:v>7.1300000000000002E-2</c:v>
                </c:pt>
                <c:pt idx="7">
                  <c:v>7.6700000000000004E-2</c:v>
                </c:pt>
                <c:pt idx="8">
                  <c:v>8.1500000000000003E-2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ACB-4923-A6A5-84D2046666E9}"/>
            </c:ext>
          </c:extLst>
        </c:ser>
        <c:ser>
          <c:idx val="25"/>
          <c:order val="27"/>
          <c:tx>
            <c:strRef>
              <c:f>'Figure 8'!$Y$26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8'!$Y$27:$Y$35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0.05</c:v>
                </c:pt>
                <c:pt idx="4">
                  <c:v>6.0299999999999999E-2</c:v>
                </c:pt>
                <c:pt idx="5">
                  <c:v>6.1699999999999998E-2</c:v>
                </c:pt>
                <c:pt idx="6">
                  <c:v>6.3100000000000003E-2</c:v>
                </c:pt>
                <c:pt idx="7">
                  <c:v>6.4899999999999999E-2</c:v>
                </c:pt>
                <c:pt idx="8">
                  <c:v>6.59E-2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ACB-4923-A6A5-84D2046666E9}"/>
            </c:ext>
          </c:extLst>
        </c:ser>
        <c:ser>
          <c:idx val="28"/>
          <c:order val="28"/>
          <c:tx>
            <c:strRef>
              <c:f>'Figure 8'!$AB$26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8'!$AB$27:$AB$35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4.8799999999999996E-2</c:v>
                </c:pt>
                <c:pt idx="4">
                  <c:v>6.0199999999999997E-2</c:v>
                </c:pt>
                <c:pt idx="5">
                  <c:v>6.5000000000000002E-2</c:v>
                </c:pt>
                <c:pt idx="6">
                  <c:v>6.9500000000000006E-2</c:v>
                </c:pt>
                <c:pt idx="7">
                  <c:v>7.46E-2</c:v>
                </c:pt>
                <c:pt idx="8">
                  <c:v>7.8899999999999998E-2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ACB-4923-A6A5-84D2046666E9}"/>
            </c:ext>
          </c:extLst>
        </c:ser>
        <c:ser>
          <c:idx val="29"/>
          <c:order val="29"/>
          <c:tx>
            <c:strRef>
              <c:f>'Figure 8'!$Y$26</c:f>
              <c:strCache>
                <c:ptCount val="1"/>
                <c:pt idx="0">
                  <c:v>Report</c:v>
                </c:pt>
              </c:strCache>
            </c:strRef>
          </c:tx>
          <c:spPr>
            <a:ln w="28575" cap="rnd">
              <a:solidFill>
                <a:srgbClr val="C4C4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8'!$Y$27:$Y$35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0.05</c:v>
                </c:pt>
                <c:pt idx="4">
                  <c:v>6.0299999999999999E-2</c:v>
                </c:pt>
                <c:pt idx="5">
                  <c:v>6.1699999999999998E-2</c:v>
                </c:pt>
                <c:pt idx="6">
                  <c:v>6.3100000000000003E-2</c:v>
                </c:pt>
                <c:pt idx="7">
                  <c:v>6.4899999999999999E-2</c:v>
                </c:pt>
                <c:pt idx="8">
                  <c:v>6.59E-2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ACB-4923-A6A5-84D2046666E9}"/>
            </c:ext>
          </c:extLst>
        </c:ser>
        <c:ser>
          <c:idx val="30"/>
          <c:order val="30"/>
          <c:tx>
            <c:strRef>
              <c:f>'Figure 8'!$Z$26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8'!$Z$27:$Z$35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5.0200000000000002E-2</c:v>
                </c:pt>
                <c:pt idx="4">
                  <c:v>6.2100000000000002E-2</c:v>
                </c:pt>
                <c:pt idx="5">
                  <c:v>6.6699999999999995E-2</c:v>
                </c:pt>
                <c:pt idx="6">
                  <c:v>7.1300000000000002E-2</c:v>
                </c:pt>
                <c:pt idx="7">
                  <c:v>7.6700000000000004E-2</c:v>
                </c:pt>
                <c:pt idx="8">
                  <c:v>8.1500000000000003E-2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ACB-4923-A6A5-84D2046666E9}"/>
            </c:ext>
          </c:extLst>
        </c:ser>
        <c:ser>
          <c:idx val="31"/>
          <c:order val="31"/>
          <c:tx>
            <c:strRef>
              <c:f>'Figure 8'!$AA$26</c:f>
              <c:strCache>
                <c:ptCount val="1"/>
                <c:pt idx="0">
                  <c:v>Report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8'!$AA$27:$AA$35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4.87E-2</c:v>
                </c:pt>
                <c:pt idx="4">
                  <c:v>5.8499999999999996E-2</c:v>
                </c:pt>
                <c:pt idx="5">
                  <c:v>6.0100000000000001E-2</c:v>
                </c:pt>
                <c:pt idx="6">
                  <c:v>6.1399999999999996E-2</c:v>
                </c:pt>
                <c:pt idx="7">
                  <c:v>6.2800000000000009E-2</c:v>
                </c:pt>
                <c:pt idx="8">
                  <c:v>6.3299999999999995E-2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ACB-4923-A6A5-84D2046666E9}"/>
            </c:ext>
          </c:extLst>
        </c:ser>
        <c:ser>
          <c:idx val="32"/>
          <c:order val="32"/>
          <c:tx>
            <c:strRef>
              <c:f>'Figure 8'!$AB$26</c:f>
              <c:strCache>
                <c:ptCount val="1"/>
                <c:pt idx="0">
                  <c:v>Alternative 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8'!$A$27:$A$35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8'!$AB$27:$AB$35</c:f>
              <c:numCache>
                <c:formatCode>0.00%</c:formatCode>
                <c:ptCount val="9"/>
                <c:pt idx="0">
                  <c:v>3.5400000000000001E-2</c:v>
                </c:pt>
                <c:pt idx="1">
                  <c:v>3.5900000000000001E-2</c:v>
                </c:pt>
                <c:pt idx="2">
                  <c:v>3.9699999999999999E-2</c:v>
                </c:pt>
                <c:pt idx="3">
                  <c:v>4.8799999999999996E-2</c:v>
                </c:pt>
                <c:pt idx="4">
                  <c:v>6.0199999999999997E-2</c:v>
                </c:pt>
                <c:pt idx="5">
                  <c:v>6.5000000000000002E-2</c:v>
                </c:pt>
                <c:pt idx="6">
                  <c:v>6.9500000000000006E-2</c:v>
                </c:pt>
                <c:pt idx="7">
                  <c:v>7.46E-2</c:v>
                </c:pt>
                <c:pt idx="8">
                  <c:v>7.8899999999999998E-2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ACB-4923-A6A5-84D20466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539984"/>
        <c:axId val="652341120"/>
        <c:extLst/>
      </c:lineChart>
      <c:catAx>
        <c:axId val="6655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2341120"/>
        <c:crosses val="autoZero"/>
        <c:auto val="1"/>
        <c:lblAlgn val="ctr"/>
        <c:lblOffset val="100"/>
        <c:noMultiLvlLbl val="0"/>
      </c:catAx>
      <c:valAx>
        <c:axId val="652341120"/>
        <c:scaling>
          <c:orientation val="minMax"/>
          <c:max val="0.1200000000000000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553998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2660574618808E-2"/>
          <c:y val="2.8551431071116112E-2"/>
          <c:w val="0.90607339425381195"/>
          <c:h val="0.831779152605924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870974373779325E-7"/>
                  <c:y val="1.579216998007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1-8745-B052-A9ECA3F31A30}"/>
                </c:ext>
              </c:extLst>
            </c:dLbl>
            <c:dLbl>
              <c:idx val="1"/>
              <c:layout>
                <c:manualLayout>
                  <c:x val="-1.0219131297407352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1-8745-B052-A9ECA3F31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9'!$A$24:$B$24</c:f>
              <c:strCache>
                <c:ptCount val="2"/>
                <c:pt idx="0">
                  <c:v>United States</c:v>
                </c:pt>
                <c:pt idx="1">
                  <c:v>OECD average (excluding United States)</c:v>
                </c:pt>
              </c:strCache>
            </c:strRef>
          </c:cat>
          <c:val>
            <c:numRef>
              <c:f>'Figure 9'!$A$25:$B$25</c:f>
              <c:numCache>
                <c:formatCode>0.0%</c:formatCode>
                <c:ptCount val="2"/>
                <c:pt idx="0">
                  <c:v>0.18815999999999999</c:v>
                </c:pt>
                <c:pt idx="1">
                  <c:v>9.440864864864866E-2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1-8745-B052-A9ECA3F3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3"/>
        <c:overlap val="-76"/>
        <c:axId val="956160239"/>
        <c:axId val="613057631"/>
      </c:barChart>
      <c:catAx>
        <c:axId val="9561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3057631"/>
        <c:crosses val="autoZero"/>
        <c:auto val="1"/>
        <c:lblAlgn val="ctr"/>
        <c:lblOffset val="100"/>
        <c:noMultiLvlLbl val="0"/>
      </c:catAx>
      <c:valAx>
        <c:axId val="613057631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1602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</xdr:rowOff>
    </xdr:from>
    <xdr:to>
      <xdr:col>3</xdr:col>
      <xdr:colOff>893482</xdr:colOff>
      <xdr:row>17</xdr:row>
      <xdr:rowOff>90749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C01CDE-55FD-4548-9D6C-193538B16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12406</xdr:rowOff>
    </xdr:from>
    <xdr:to>
      <xdr:col>6</xdr:col>
      <xdr:colOff>50800</xdr:colOff>
      <xdr:row>17</xdr:row>
      <xdr:rowOff>174966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FB2BB86-48DB-4246-A112-602E6CB2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42886</xdr:rowOff>
    </xdr:from>
    <xdr:to>
      <xdr:col>6</xdr:col>
      <xdr:colOff>467360</xdr:colOff>
      <xdr:row>18</xdr:row>
      <xdr:rowOff>83526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B664D7B-1CF6-4D40-93E6-267AE4CA0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0.64828</cdr:x>
      <cdr:y>0.50654</cdr:y>
    </cdr:from>
    <cdr:to>
      <cdr:x>0.91287</cdr:x>
      <cdr:y>0.6511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E977726-211F-4712-AA9E-8DBEE19B80B6}"/>
            </a:ext>
          </a:extLst>
        </cdr:cNvPr>
        <cdr:cNvSpPr txBox="1"/>
      </cdr:nvSpPr>
      <cdr:spPr>
        <a:xfrm xmlns:a="http://schemas.openxmlformats.org/drawingml/2006/main">
          <a:off x="3383057" y="1591609"/>
          <a:ext cx="1380757" cy="454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Current law</a:t>
          </a:r>
        </a:p>
      </cdr:txBody>
    </cdr:sp>
  </cdr:relSizeAnchor>
  <cdr:relSizeAnchor xmlns:cdr="http://schemas.openxmlformats.org/drawingml/2006/chartDrawing">
    <cdr:from>
      <cdr:x>0.49371</cdr:x>
      <cdr:y>0.16949</cdr:y>
    </cdr:from>
    <cdr:to>
      <cdr:x>0.70439</cdr:x>
      <cdr:y>0.27367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355B8CC-A358-4EDD-A947-8CB5E74F97AE}"/>
            </a:ext>
          </a:extLst>
        </cdr:cNvPr>
        <cdr:cNvSpPr txBox="1"/>
      </cdr:nvSpPr>
      <cdr:spPr>
        <a:xfrm xmlns:a="http://schemas.openxmlformats.org/drawingml/2006/main">
          <a:off x="2248455" y="542445"/>
          <a:ext cx="959483" cy="3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Alternative</a:t>
          </a:r>
        </a:p>
      </cdr:txBody>
    </cdr:sp>
  </cdr:relSizeAnchor>
  <cdr:relSizeAnchor xmlns:cdr="http://schemas.openxmlformats.org/drawingml/2006/chartDrawing">
    <cdr:from>
      <cdr:x>0.7257</cdr:x>
      <cdr:y>0.04784</cdr:y>
    </cdr:from>
    <cdr:to>
      <cdr:x>0.81216</cdr:x>
      <cdr:y>0.13419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EB598-E68A-A84F-B18C-6CF1A0E956FB}"/>
            </a:ext>
          </a:extLst>
        </cdr:cNvPr>
        <cdr:cNvSpPr txBox="1"/>
      </cdr:nvSpPr>
      <cdr:spPr>
        <a:xfrm xmlns:a="http://schemas.openxmlformats.org/drawingml/2006/main">
          <a:off x="3317904" y="153101"/>
          <a:ext cx="395306" cy="276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2010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0.79841</cdr:x>
      <cdr:y>0.10029</cdr:y>
    </cdr:from>
    <cdr:to>
      <cdr:x>0.83174</cdr:x>
      <cdr:y>0.13898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2AC6988-BE86-624A-898D-1F0E02F7A676}"/>
            </a:ext>
          </a:extLst>
        </cdr:cNvPr>
        <cdr:cNvCxnSpPr/>
      </cdr:nvCxnSpPr>
      <cdr:spPr>
        <a:xfrm xmlns:a="http://schemas.openxmlformats.org/drawingml/2006/main">
          <a:off x="3650318" y="320969"/>
          <a:ext cx="152400" cy="1238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0.90131</cdr:x>
      <cdr:y>0.28862</cdr:y>
    </cdr:from>
    <cdr:to>
      <cdr:x>0.94383</cdr:x>
      <cdr:y>0.32701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F33AEA64-514F-0A42-823D-C436642681E1}"/>
            </a:ext>
          </a:extLst>
        </cdr:cNvPr>
        <cdr:cNvCxnSpPr/>
      </cdr:nvCxnSpPr>
      <cdr:spPr>
        <a:xfrm xmlns:a="http://schemas.openxmlformats.org/drawingml/2006/main" flipH="1">
          <a:off x="4120799" y="923699"/>
          <a:ext cx="194402" cy="12286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0.9214</cdr:x>
      <cdr:y>0.21412</cdr:y>
    </cdr:from>
    <cdr:to>
      <cdr:x>0.99444</cdr:x>
      <cdr:y>0.30047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68822447-DB39-CC4E-BEF9-03BEAA1246CA}"/>
            </a:ext>
          </a:extLst>
        </cdr:cNvPr>
        <cdr:cNvSpPr txBox="1"/>
      </cdr:nvSpPr>
      <cdr:spPr>
        <a:xfrm xmlns:a="http://schemas.openxmlformats.org/drawingml/2006/main">
          <a:off x="4212661" y="685277"/>
          <a:ext cx="333939" cy="276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0.90409</cdr:x>
      <cdr:y>0.40149</cdr:y>
    </cdr:from>
    <cdr:to>
      <cdr:x>0.94661</cdr:x>
      <cdr:y>0.43967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:a16="http://schemas.microsoft.com/office/drawing/2014/main" id="{1E1A5CF8-79A0-9B40-898B-47C5DD6DA65F}"/>
            </a:ext>
          </a:extLst>
        </cdr:cNvPr>
        <cdr:cNvCxnSpPr/>
      </cdr:nvCxnSpPr>
      <cdr:spPr>
        <a:xfrm xmlns:a="http://schemas.openxmlformats.org/drawingml/2006/main" flipH="1">
          <a:off x="4133499" y="1284934"/>
          <a:ext cx="194402" cy="12219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0.91863</cdr:x>
      <cdr:y>0.32302</cdr:y>
    </cdr:from>
    <cdr:to>
      <cdr:x>0.99167</cdr:x>
      <cdr:y>0.40938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A550E970-64DA-1A43-9244-51A547C21F43}"/>
            </a:ext>
          </a:extLst>
        </cdr:cNvPr>
        <cdr:cNvSpPr txBox="1"/>
      </cdr:nvSpPr>
      <cdr:spPr>
        <a:xfrm xmlns:a="http://schemas.openxmlformats.org/drawingml/2006/main">
          <a:off x="4199961" y="1033779"/>
          <a:ext cx="333939" cy="276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2023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6</xdr:col>
      <xdr:colOff>20320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962B6B-7F6F-814F-817E-231407AD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24446</xdr:rowOff>
    </xdr:from>
    <xdr:to>
      <xdr:col>3</xdr:col>
      <xdr:colOff>436880</xdr:colOff>
      <xdr:row>17</xdr:row>
      <xdr:rowOff>176846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E20F0C-E672-4064-A5C0-637E1D307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0.10614</cdr:x>
      <cdr:y>0.92252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72AE12-3F93-487C-8964-0868650D6F1C}"/>
            </a:ext>
          </a:extLst>
        </cdr:cNvPr>
        <cdr:cNvSpPr txBox="1"/>
      </cdr:nvSpPr>
      <cdr:spPr>
        <a:xfrm xmlns:a="http://schemas.openxmlformats.org/drawingml/2006/main">
          <a:off x="485272" y="2952434"/>
          <a:ext cx="4086728" cy="247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i="0">
              <a:latin typeface="Times New Roman" panose="02020603050405020304" pitchFamily="18" charset="0"/>
              <a:cs typeface="Times New Roman" panose="02020603050405020304" pitchFamily="18" charset="0"/>
            </a:rPr>
            <a:t>                </a:t>
          </a:r>
          <a:r>
            <a:rPr lang="en-US" sz="1200" b="0" i="0">
              <a:latin typeface="Times New Roman" panose="02020603050405020304" pitchFamily="18" charset="0"/>
              <a:cs typeface="Times New Roman" panose="02020603050405020304" pitchFamily="18" charset="0"/>
            </a:rPr>
            <a:t>Medicare</a:t>
          </a:r>
          <a:r>
            <a:rPr lang="en-US" sz="1200" b="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</a:t>
          </a:r>
          <a:r>
            <a:rPr lang="en-US" sz="1200" b="0" i="0">
              <a:latin typeface="Times New Roman" panose="02020603050405020304" pitchFamily="18" charset="0"/>
              <a:cs typeface="Times New Roman" panose="02020603050405020304" pitchFamily="18" charset="0"/>
            </a:rPr>
            <a:t>Social Security                            </a:t>
          </a:r>
        </a:p>
      </cdr:txBody>
    </cdr:sp>
  </cdr:relSizeAnchor>
  <cdr:relSizeAnchor xmlns:cdr="http://schemas.openxmlformats.org/drawingml/2006/chartDrawing">
    <cdr:from>
      <cdr:x>0.15851</cdr:x>
      <cdr:y>0.44614</cdr:y>
    </cdr:from>
    <cdr:to>
      <cdr:x>0.33042</cdr:x>
      <cdr:y>0.55669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09CEBF2-95F3-4EF0-BA00-A006ED4E74E4}"/>
            </a:ext>
          </a:extLst>
        </cdr:cNvPr>
        <cdr:cNvSpPr txBox="1"/>
      </cdr:nvSpPr>
      <cdr:spPr>
        <a:xfrm xmlns:a="http://schemas.openxmlformats.org/drawingml/2006/main">
          <a:off x="724718" y="1427823"/>
          <a:ext cx="785972" cy="353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3.7%</a:t>
          </a:r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0.38172</cdr:x>
      <cdr:y>0.23681</cdr:y>
    </cdr:from>
    <cdr:to>
      <cdr:x>0.55363</cdr:x>
      <cdr:y>0.31774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B64823C-3C31-444B-A6CD-C2DB5F16AECB}"/>
            </a:ext>
          </a:extLst>
        </cdr:cNvPr>
        <cdr:cNvSpPr txBox="1"/>
      </cdr:nvSpPr>
      <cdr:spPr>
        <a:xfrm xmlns:a="http://schemas.openxmlformats.org/drawingml/2006/main">
          <a:off x="1745214" y="757873"/>
          <a:ext cx="785972" cy="259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6.6%</a:t>
          </a:r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0.60754</cdr:x>
      <cdr:y>0.34978</cdr:y>
    </cdr:from>
    <cdr:to>
      <cdr:x>0.77944</cdr:x>
      <cdr:y>0.46032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59CF418-4771-4239-BE70-6B167640B3DF}"/>
            </a:ext>
          </a:extLst>
        </cdr:cNvPr>
        <cdr:cNvSpPr txBox="1"/>
      </cdr:nvSpPr>
      <cdr:spPr>
        <a:xfrm xmlns:a="http://schemas.openxmlformats.org/drawingml/2006/main">
          <a:off x="2777653" y="1119423"/>
          <a:ext cx="785926" cy="353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4.9%</a:t>
          </a:r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0.8281</cdr:x>
      <cdr:y>0.28577</cdr:y>
    </cdr:from>
    <cdr:to>
      <cdr:x>1</cdr:x>
      <cdr:y>0.39631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59CF418-4771-4239-BE70-6B167640B3DF}"/>
            </a:ext>
          </a:extLst>
        </cdr:cNvPr>
        <cdr:cNvSpPr txBox="1"/>
      </cdr:nvSpPr>
      <cdr:spPr>
        <a:xfrm xmlns:a="http://schemas.openxmlformats.org/drawingml/2006/main">
          <a:off x="3786073" y="914590"/>
          <a:ext cx="785927" cy="353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6.0%</a:t>
          </a:r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0.55111</cdr:x>
      <cdr:y>0.22728</cdr:y>
    </cdr:from>
    <cdr:to>
      <cdr:x>0.55111</cdr:x>
      <cdr:y>0.84316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F2AD3C2-4159-BC3B-6208-E12D3FC62FAD}"/>
            </a:ext>
          </a:extLst>
        </cdr:cNvPr>
        <cdr:cNvCxnSpPr/>
      </cdr:nvCxnSpPr>
      <cdr:spPr>
        <a:xfrm xmlns:a="http://schemas.openxmlformats.org/drawingml/2006/main" flipV="1">
          <a:off x="2519680" y="727394"/>
          <a:ext cx="0" cy="197104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3492</xdr:rowOff>
    </xdr:from>
    <xdr:to>
      <xdr:col>5</xdr:col>
      <xdr:colOff>66040</xdr:colOff>
      <xdr:row>17</xdr:row>
      <xdr:rowOff>155892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E2F48-1E20-45D0-A287-D50CE9160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</xdr:rowOff>
    </xdr:from>
    <xdr:to>
      <xdr:col>6</xdr:col>
      <xdr:colOff>452120</xdr:colOff>
      <xdr:row>18</xdr:row>
      <xdr:rowOff>145732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9600D8-221C-42BC-BCB4-49F0D319A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0.63032</cdr:x>
      <cdr:y>0.06437</cdr:y>
    </cdr:from>
    <cdr:to>
      <cdr:x>0.89284</cdr:x>
      <cdr:y>0.26108</cdr:y>
    </cdr:to>
    <cdr:grpSp>
      <cdr:nvGrpSpPr>
        <cdr:cNvPr id="12" name="Group 11">
          <a:extLst xmlns:a="http://schemas.openxmlformats.org/drawingml/2006/main">
            <a:ext uri="{FF2B5EF4-FFF2-40B4-BE49-F238E27FC236}">
              <a16:creationId xmlns:a16="http://schemas.microsoft.com/office/drawing/2014/main" id="{0093E5C2-9B3B-2484-89AF-0D9461898483}"/>
            </a:ext>
          </a:extLst>
        </cdr:cNvPr>
        <cdr:cNvGrpSpPr/>
      </cdr:nvGrpSpPr>
      <cdr:grpSpPr>
        <a:xfrm xmlns:a="http://schemas.openxmlformats.org/drawingml/2006/main">
          <a:off x="2872218" y="208641"/>
          <a:ext cx="1196240" cy="637545"/>
          <a:chOff x="3793279" y="200858"/>
          <a:chExt cx="680834" cy="631210"/>
        </a:xfrm>
      </cdr:grpSpPr>
      <cdr:sp macro="" textlink="">
        <cdr:nvSpPr>
          <cdr:cNvPr id="2" name="Rectangle 1">
            <a:extLst xmlns:a="http://schemas.openxmlformats.org/drawingml/2006/main">
              <a:ext uri="{FF2B5EF4-FFF2-40B4-BE49-F238E27FC236}">
                <a16:creationId xmlns:a16="http://schemas.microsoft.com/office/drawing/2014/main" id="{829B1AE2-40B5-C676-1C3B-212E229A5E52}"/>
              </a:ext>
            </a:extLst>
          </cdr:cNvPr>
          <cdr:cNvSpPr/>
        </cdr:nvSpPr>
        <cdr:spPr>
          <a:xfrm xmlns:a="http://schemas.openxmlformats.org/drawingml/2006/main">
            <a:off x="3832789" y="280126"/>
            <a:ext cx="54043" cy="9475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3" name="Rectangle 2">
            <a:extLst xmlns:a="http://schemas.openxmlformats.org/drawingml/2006/main">
              <a:ext uri="{FF2B5EF4-FFF2-40B4-BE49-F238E27FC236}">
                <a16:creationId xmlns:a16="http://schemas.microsoft.com/office/drawing/2014/main" id="{BACC2FD7-E77D-48FC-16E8-5035CDB48B08}"/>
              </a:ext>
            </a:extLst>
          </cdr:cNvPr>
          <cdr:cNvSpPr/>
        </cdr:nvSpPr>
        <cdr:spPr>
          <a:xfrm xmlns:a="http://schemas.openxmlformats.org/drawingml/2006/main">
            <a:off x="3830459" y="436568"/>
            <a:ext cx="56373" cy="9826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4" name="Rectangle 3">
            <a:extLst xmlns:a="http://schemas.openxmlformats.org/drawingml/2006/main">
              <a:ext uri="{FF2B5EF4-FFF2-40B4-BE49-F238E27FC236}">
                <a16:creationId xmlns:a16="http://schemas.microsoft.com/office/drawing/2014/main" id="{BACC2FD7-E77D-48FC-16E8-5035CDB48B08}"/>
              </a:ext>
            </a:extLst>
          </cdr:cNvPr>
          <cdr:cNvSpPr/>
        </cdr:nvSpPr>
        <cdr:spPr>
          <a:xfrm xmlns:a="http://schemas.openxmlformats.org/drawingml/2006/main">
            <a:off x="3830458" y="588275"/>
            <a:ext cx="56374" cy="9317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5" name="TextBox 4">
            <a:extLst xmlns:a="http://schemas.openxmlformats.org/drawingml/2006/main">
              <a:ext uri="{FF2B5EF4-FFF2-40B4-BE49-F238E27FC236}">
                <a16:creationId xmlns:a16="http://schemas.microsoft.com/office/drawing/2014/main" id="{C704D68C-2D2B-C93B-AFCB-AEADCB01D496}"/>
              </a:ext>
            </a:extLst>
          </cdr:cNvPr>
          <cdr:cNvSpPr txBox="1"/>
        </cdr:nvSpPr>
        <cdr:spPr>
          <a:xfrm xmlns:a="http://schemas.openxmlformats.org/drawingml/2006/main">
            <a:off x="3861093" y="200858"/>
            <a:ext cx="576485" cy="3294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Part A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FD136022-1AE9-FAFC-CA76-CD29F7A4568D}"/>
              </a:ext>
            </a:extLst>
          </cdr:cNvPr>
          <cdr:cNvSpPr txBox="1"/>
        </cdr:nvSpPr>
        <cdr:spPr>
          <a:xfrm xmlns:a="http://schemas.openxmlformats.org/drawingml/2006/main">
            <a:off x="3861164" y="355493"/>
            <a:ext cx="576485" cy="3294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Part B</a:t>
            </a:r>
          </a:p>
        </cdr:txBody>
      </cdr:sp>
      <cdr:sp macro="" textlink="">
        <cdr:nvSpPr>
          <cdr:cNvPr id="8" name="TextBox 1">
            <a:extLst xmlns:a="http://schemas.openxmlformats.org/drawingml/2006/main">
              <a:ext uri="{FF2B5EF4-FFF2-40B4-BE49-F238E27FC236}">
                <a16:creationId xmlns:a16="http://schemas.microsoft.com/office/drawing/2014/main" id="{84C94115-85B1-2DC8-51C7-EBFD515535FC}"/>
              </a:ext>
            </a:extLst>
          </cdr:cNvPr>
          <cdr:cNvSpPr txBox="1"/>
        </cdr:nvSpPr>
        <cdr:spPr>
          <a:xfrm xmlns:a="http://schemas.openxmlformats.org/drawingml/2006/main">
            <a:off x="3858636" y="502649"/>
            <a:ext cx="615477" cy="32941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Part D</a:t>
            </a:r>
          </a:p>
        </cdr:txBody>
      </cdr:sp>
      <cdr:sp macro="" textlink="">
        <cdr:nvSpPr>
          <cdr:cNvPr id="11" name="Rectangle 10">
            <a:extLst xmlns:a="http://schemas.openxmlformats.org/drawingml/2006/main">
              <a:ext uri="{FF2B5EF4-FFF2-40B4-BE49-F238E27FC236}">
                <a16:creationId xmlns:a16="http://schemas.microsoft.com/office/drawing/2014/main" id="{7EA3FCAC-209D-AF17-1DC3-59A71FDF7865}"/>
              </a:ext>
            </a:extLst>
          </cdr:cNvPr>
          <cdr:cNvSpPr/>
        </cdr:nvSpPr>
        <cdr:spPr>
          <a:xfrm xmlns:a="http://schemas.openxmlformats.org/drawingml/2006/main">
            <a:off x="3793279" y="219007"/>
            <a:ext cx="394438" cy="53099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31432</xdr:rowOff>
    </xdr:from>
    <xdr:to>
      <xdr:col>6</xdr:col>
      <xdr:colOff>558800</xdr:colOff>
      <xdr:row>18</xdr:row>
      <xdr:rowOff>143192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F0A7A-3EB1-44CC-AF07-CA24C65FE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8890</xdr:rowOff>
    </xdr:from>
    <xdr:to>
      <xdr:col>6</xdr:col>
      <xdr:colOff>188702</xdr:colOff>
      <xdr:row>19</xdr:row>
      <xdr:rowOff>116816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90C5FC-80CE-4236-8789-D73F42BF6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0.50143</cdr:x>
      <cdr:y>0.03803</cdr:y>
    </cdr:from>
    <cdr:to>
      <cdr:x>0.64673</cdr:x>
      <cdr:y>0.12172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9DE8C23-EE3E-4D0D-B232-6E466F6027D7}"/>
            </a:ext>
          </a:extLst>
        </cdr:cNvPr>
        <cdr:cNvSpPr txBox="1"/>
      </cdr:nvSpPr>
      <cdr:spPr>
        <a:xfrm xmlns:a="http://schemas.openxmlformats.org/drawingml/2006/main">
          <a:off x="2305779" y="122333"/>
          <a:ext cx="668152" cy="269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0.52148</cdr:x>
      <cdr:y>0.08314</cdr:y>
    </cdr:from>
    <cdr:to>
      <cdr:x>0.65321</cdr:x>
      <cdr:y>0.15869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9CB8F6D-D273-46C9-811D-A9A96D3E7588}"/>
            </a:ext>
          </a:extLst>
        </cdr:cNvPr>
        <cdr:cNvSpPr txBox="1"/>
      </cdr:nvSpPr>
      <cdr:spPr>
        <a:xfrm xmlns:a="http://schemas.openxmlformats.org/drawingml/2006/main">
          <a:off x="2397981" y="267420"/>
          <a:ext cx="605750" cy="242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0.52038</cdr:x>
      <cdr:y>0.12572</cdr:y>
    </cdr:from>
    <cdr:to>
      <cdr:x>0.68253</cdr:x>
      <cdr:y>0.21461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CC6AFDF-2DA3-410A-BC19-FDA1F46A564A}"/>
            </a:ext>
          </a:extLst>
        </cdr:cNvPr>
        <cdr:cNvSpPr txBox="1"/>
      </cdr:nvSpPr>
      <cdr:spPr>
        <a:xfrm xmlns:a="http://schemas.openxmlformats.org/drawingml/2006/main">
          <a:off x="2392926" y="404371"/>
          <a:ext cx="745635" cy="28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0.48259</cdr:x>
      <cdr:y>0.17379</cdr:y>
    </cdr:from>
    <cdr:to>
      <cdr:x>0.62766</cdr:x>
      <cdr:y>0.25247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269685D-F4BA-47B7-8F33-7BC243660AFA}"/>
            </a:ext>
          </a:extLst>
        </cdr:cNvPr>
        <cdr:cNvSpPr txBox="1"/>
      </cdr:nvSpPr>
      <cdr:spPr>
        <a:xfrm xmlns:a="http://schemas.openxmlformats.org/drawingml/2006/main">
          <a:off x="2206386" y="556188"/>
          <a:ext cx="663260" cy="251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0.71554</cdr:x>
      <cdr:y>0.21719</cdr:y>
    </cdr:from>
    <cdr:to>
      <cdr:x>0.86738</cdr:x>
      <cdr:y>0.2795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D1E0939-F1A7-42B2-9627-37BFBF4725F9}"/>
            </a:ext>
          </a:extLst>
        </cdr:cNvPr>
        <cdr:cNvSpPr txBox="1"/>
      </cdr:nvSpPr>
      <cdr:spPr>
        <a:xfrm xmlns:a="http://schemas.openxmlformats.org/drawingml/2006/main">
          <a:off x="3290343" y="698574"/>
          <a:ext cx="698226" cy="200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0.61932</cdr:x>
      <cdr:y>0.26109</cdr:y>
    </cdr:from>
    <cdr:to>
      <cdr:x>0.77611</cdr:x>
      <cdr:y>0.33412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09F5D69D-FF19-4B50-9FD9-43B1EFFB15A2}"/>
            </a:ext>
          </a:extLst>
        </cdr:cNvPr>
        <cdr:cNvSpPr txBox="1"/>
      </cdr:nvSpPr>
      <cdr:spPr>
        <a:xfrm xmlns:a="http://schemas.openxmlformats.org/drawingml/2006/main">
          <a:off x="2847897" y="839782"/>
          <a:ext cx="720988" cy="234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0.61765</cdr:x>
      <cdr:y>0.30555</cdr:y>
    </cdr:from>
    <cdr:to>
      <cdr:x>0.77688</cdr:x>
      <cdr:y>0.38155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A798362A-BEEA-4921-9F05-E35B944D4437}"/>
            </a:ext>
          </a:extLst>
        </cdr:cNvPr>
        <cdr:cNvSpPr txBox="1"/>
      </cdr:nvSpPr>
      <cdr:spPr>
        <a:xfrm xmlns:a="http://schemas.openxmlformats.org/drawingml/2006/main">
          <a:off x="2840215" y="982781"/>
          <a:ext cx="732208" cy="24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0.65953</cdr:x>
      <cdr:y>0.34902</cdr:y>
    </cdr:from>
    <cdr:to>
      <cdr:x>0.8151</cdr:x>
      <cdr:y>0.4087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9CA76ACA-1BE1-4956-92E1-AB67F7B2F254}"/>
            </a:ext>
          </a:extLst>
        </cdr:cNvPr>
        <cdr:cNvSpPr txBox="1"/>
      </cdr:nvSpPr>
      <cdr:spPr>
        <a:xfrm xmlns:a="http://schemas.openxmlformats.org/drawingml/2006/main">
          <a:off x="3032804" y="1122596"/>
          <a:ext cx="715377" cy="191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0.73559</cdr:x>
      <cdr:y>0.3915</cdr:y>
    </cdr:from>
    <cdr:to>
      <cdr:x>0.88595</cdr:x>
      <cdr:y>0.45699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B9F6177-755A-41DC-BB8E-EDE0256B7711}"/>
            </a:ext>
          </a:extLst>
        </cdr:cNvPr>
        <cdr:cNvSpPr txBox="1"/>
      </cdr:nvSpPr>
      <cdr:spPr>
        <a:xfrm xmlns:a="http://schemas.openxmlformats.org/drawingml/2006/main">
          <a:off x="3382544" y="1259226"/>
          <a:ext cx="691420" cy="210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0.73578</cdr:x>
      <cdr:y>0.43697</cdr:y>
    </cdr:from>
    <cdr:to>
      <cdr:x>0.88614</cdr:x>
      <cdr:y>0.52085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FB6ABEB8-1971-45EF-84D9-419E16B511AB}"/>
            </a:ext>
          </a:extLst>
        </cdr:cNvPr>
        <cdr:cNvSpPr txBox="1"/>
      </cdr:nvSpPr>
      <cdr:spPr>
        <a:xfrm xmlns:a="http://schemas.openxmlformats.org/drawingml/2006/main">
          <a:off x="3383411" y="1405458"/>
          <a:ext cx="691420" cy="269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0.6976</cdr:x>
      <cdr:y>0.47867</cdr:y>
    </cdr:from>
    <cdr:to>
      <cdr:x>0.8516</cdr:x>
      <cdr:y>0.55264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C0264AB6-6917-46B7-8BE6-8F6F3CC26261}"/>
            </a:ext>
          </a:extLst>
        </cdr:cNvPr>
        <cdr:cNvSpPr txBox="1"/>
      </cdr:nvSpPr>
      <cdr:spPr>
        <a:xfrm xmlns:a="http://schemas.openxmlformats.org/drawingml/2006/main">
          <a:off x="3207852" y="1539572"/>
          <a:ext cx="708159" cy="237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2028</a:t>
          </a:r>
        </a:p>
      </cdr:txBody>
    </cdr:sp>
  </cdr:relSizeAnchor>
  <cdr:relSizeAnchor xmlns:cdr="http://schemas.openxmlformats.org/drawingml/2006/chartDrawing">
    <cdr:from>
      <cdr:x>0.71941</cdr:x>
      <cdr:y>0.52476</cdr:y>
    </cdr:from>
    <cdr:to>
      <cdr:x>0.86571</cdr:x>
      <cdr:y>0.59868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5578E68-5C23-4724-8BFC-283554D412E3}"/>
            </a:ext>
          </a:extLst>
        </cdr:cNvPr>
        <cdr:cNvSpPr txBox="1"/>
      </cdr:nvSpPr>
      <cdr:spPr>
        <a:xfrm xmlns:a="http://schemas.openxmlformats.org/drawingml/2006/main">
          <a:off x="3308168" y="1687844"/>
          <a:ext cx="672751" cy="2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0.65834</cdr:x>
      <cdr:y>0.57016</cdr:y>
    </cdr:from>
    <cdr:to>
      <cdr:x>0.79595</cdr:x>
      <cdr:y>0.63478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F7D0A8B6-6F8B-4751-88E9-E6ECF98DA351}"/>
            </a:ext>
          </a:extLst>
        </cdr:cNvPr>
        <cdr:cNvSpPr txBox="1"/>
      </cdr:nvSpPr>
      <cdr:spPr>
        <a:xfrm xmlns:a="http://schemas.openxmlformats.org/drawingml/2006/main">
          <a:off x="3027322" y="1833854"/>
          <a:ext cx="632790" cy="20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0.65737</cdr:x>
      <cdr:y>0.61351</cdr:y>
    </cdr:from>
    <cdr:to>
      <cdr:x>0.8095</cdr:x>
      <cdr:y>0.689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79811BDB-455D-435A-AB0C-0B15A83B7DB0}"/>
            </a:ext>
          </a:extLst>
        </cdr:cNvPr>
        <cdr:cNvSpPr txBox="1"/>
      </cdr:nvSpPr>
      <cdr:spPr>
        <a:xfrm xmlns:a="http://schemas.openxmlformats.org/drawingml/2006/main">
          <a:off x="3022881" y="1973301"/>
          <a:ext cx="699559" cy="242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0.65737</cdr:x>
      <cdr:y>0.65956</cdr:y>
    </cdr:from>
    <cdr:to>
      <cdr:x>0.7974</cdr:x>
      <cdr:y>0.74861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0E5A633C-19C0-41C3-9619-A6513BE66B29}"/>
            </a:ext>
          </a:extLst>
        </cdr:cNvPr>
        <cdr:cNvSpPr txBox="1"/>
      </cdr:nvSpPr>
      <cdr:spPr>
        <a:xfrm xmlns:a="http://schemas.openxmlformats.org/drawingml/2006/main">
          <a:off x="3022881" y="2121401"/>
          <a:ext cx="643918" cy="286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0.65751</cdr:x>
      <cdr:y>0.70228</cdr:y>
    </cdr:from>
    <cdr:to>
      <cdr:x>0.82518</cdr:x>
      <cdr:y>0.78517</cdr:y>
    </cdr:to>
    <cdr:sp macro="" textlink="">
      <cdr:nvSpPr>
        <cdr:cNvPr id="18" name="TextBox 17">
          <a:extLst xmlns:a="http://schemas.openxmlformats.org/drawingml/2006/main">
            <a:ext uri="{FF2B5EF4-FFF2-40B4-BE49-F238E27FC236}">
              <a16:creationId xmlns:a16="http://schemas.microsoft.com/office/drawing/2014/main" id="{326FB2A2-50F7-4483-8DA3-6DAC76BBB6FD}"/>
            </a:ext>
          </a:extLst>
        </cdr:cNvPr>
        <cdr:cNvSpPr txBox="1"/>
      </cdr:nvSpPr>
      <cdr:spPr>
        <a:xfrm xmlns:a="http://schemas.openxmlformats.org/drawingml/2006/main">
          <a:off x="3023495" y="2258790"/>
          <a:ext cx="771019" cy="26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0.69671</cdr:x>
      <cdr:y>0.74586</cdr:y>
    </cdr:from>
    <cdr:to>
      <cdr:x>0.86439</cdr:x>
      <cdr:y>0.82875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73A6236B-71FE-4F49-8192-D6DE1594C930}"/>
            </a:ext>
          </a:extLst>
        </cdr:cNvPr>
        <cdr:cNvSpPr txBox="1"/>
      </cdr:nvSpPr>
      <cdr:spPr>
        <a:xfrm xmlns:a="http://schemas.openxmlformats.org/drawingml/2006/main">
          <a:off x="3203762" y="2398980"/>
          <a:ext cx="771064" cy="266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2028</a:t>
          </a:r>
        </a:p>
      </cdr:txBody>
    </cdr:sp>
  </cdr:relSizeAnchor>
  <cdr:relSizeAnchor xmlns:cdr="http://schemas.openxmlformats.org/drawingml/2006/chartDrawing">
    <cdr:from>
      <cdr:x>0.75555</cdr:x>
      <cdr:y>0.7898</cdr:y>
    </cdr:from>
    <cdr:to>
      <cdr:x>0.92322</cdr:x>
      <cdr:y>0.87269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73A6236B-71FE-4F49-8192-D6DE1594C930}"/>
            </a:ext>
          </a:extLst>
        </cdr:cNvPr>
        <cdr:cNvSpPr txBox="1"/>
      </cdr:nvSpPr>
      <cdr:spPr>
        <a:xfrm xmlns:a="http://schemas.openxmlformats.org/drawingml/2006/main">
          <a:off x="3474323" y="2540306"/>
          <a:ext cx="771020" cy="26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  <a:p xmlns:a="http://schemas.openxmlformats.org/drawingml/2006/main">
          <a:endParaRPr lang="en-US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0.53963</cdr:x>
      <cdr:y>0.01049</cdr:y>
    </cdr:from>
    <cdr:to>
      <cdr:x>0.67697</cdr:x>
      <cdr:y>0.08391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1EA6AFC7-7EC5-4F64-868D-27ADF6176101}"/>
            </a:ext>
          </a:extLst>
        </cdr:cNvPr>
        <cdr:cNvSpPr txBox="1"/>
      </cdr:nvSpPr>
      <cdr:spPr>
        <a:xfrm xmlns:a="http://schemas.openxmlformats.org/drawingml/2006/main">
          <a:off x="2481452" y="33732"/>
          <a:ext cx="631549" cy="236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0.19114</cdr:x>
      <cdr:y>0.59617</cdr:y>
    </cdr:from>
    <cdr:to>
      <cdr:x>0.43946</cdr:x>
      <cdr:y>0.80992</cdr:y>
    </cdr:to>
    <cdr:grpSp>
      <cdr:nvGrpSpPr>
        <cdr:cNvPr id="63" name="Group 37">
          <a:extLst xmlns:a="http://schemas.openxmlformats.org/drawingml/2006/main">
            <a:ext uri="{FF2B5EF4-FFF2-40B4-BE49-F238E27FC236}">
              <a16:creationId xmlns:a16="http://schemas.microsoft.com/office/drawing/2014/main" id="{9FDF9613-7801-E9CE-544F-840B10A3EAB7}"/>
            </a:ext>
          </a:extLst>
        </cdr:cNvPr>
        <cdr:cNvGrpSpPr/>
      </cdr:nvGrpSpPr>
      <cdr:grpSpPr>
        <a:xfrm xmlns:a="http://schemas.openxmlformats.org/drawingml/2006/main">
          <a:off x="966278" y="2117695"/>
          <a:ext cx="1255343" cy="759275"/>
          <a:chOff x="-182098" y="-14171"/>
          <a:chExt cx="1066652" cy="685857"/>
        </a:xfrm>
      </cdr:grpSpPr>
      <cdr:sp macro="" textlink="">
        <cdr:nvSpPr>
          <cdr:cNvPr id="64" name="Rectangle 39">
            <a:extLst xmlns:a="http://schemas.openxmlformats.org/drawingml/2006/main">
              <a:ext uri="{FF2B5EF4-FFF2-40B4-BE49-F238E27FC236}">
                <a16:creationId xmlns:a16="http://schemas.microsoft.com/office/drawing/2014/main" id="{244CC7BB-8F4E-D152-B398-520B894988C7}"/>
              </a:ext>
            </a:extLst>
          </cdr:cNvPr>
          <cdr:cNvSpPr/>
        </cdr:nvSpPr>
        <cdr:spPr>
          <a:xfrm xmlns:a="http://schemas.openxmlformats.org/drawingml/2006/main">
            <a:off x="-124205" y="86126"/>
            <a:ext cx="76812" cy="8872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65" name="TextBox 1">
            <a:extLst xmlns:a="http://schemas.openxmlformats.org/drawingml/2006/main">
              <a:ext uri="{FF2B5EF4-FFF2-40B4-BE49-F238E27FC236}">
                <a16:creationId xmlns:a16="http://schemas.microsoft.com/office/drawing/2014/main" id="{C2BFF3AF-E3AA-05F3-D82A-7F9EC8B4E96F}"/>
              </a:ext>
            </a:extLst>
          </cdr:cNvPr>
          <cdr:cNvSpPr txBox="1"/>
        </cdr:nvSpPr>
        <cdr:spPr>
          <a:xfrm xmlns:a="http://schemas.openxmlformats.org/drawingml/2006/main">
            <a:off x="-85055" y="-14171"/>
            <a:ext cx="969609" cy="64614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300">
                <a:latin typeface="ScalaOT-Regular" panose="02010504040101020104" pitchFamily="2" charset="77"/>
                <a:cs typeface="Times New Roman" panose="02020603050405020304" pitchFamily="18" charset="0"/>
              </a:rPr>
              <a:t>Years until trust fund depletion</a:t>
            </a:r>
          </a:p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66" name="Rectangle 44">
            <a:extLst xmlns:a="http://schemas.openxmlformats.org/drawingml/2006/main">
              <a:ext uri="{FF2B5EF4-FFF2-40B4-BE49-F238E27FC236}">
                <a16:creationId xmlns:a16="http://schemas.microsoft.com/office/drawing/2014/main" id="{E44BD77D-4B79-2FAE-129A-745B07D12514}"/>
              </a:ext>
            </a:extLst>
          </cdr:cNvPr>
          <cdr:cNvSpPr/>
        </cdr:nvSpPr>
        <cdr:spPr>
          <a:xfrm xmlns:a="http://schemas.openxmlformats.org/drawingml/2006/main">
            <a:off x="-182098" y="15878"/>
            <a:ext cx="917863" cy="6558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203189</xdr:rowOff>
    </xdr:from>
    <xdr:to>
      <xdr:col>6</xdr:col>
      <xdr:colOff>213360</xdr:colOff>
      <xdr:row>18</xdr:row>
      <xdr:rowOff>111749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8A9C4E-DB3D-48EE-A09C-EA8A1D906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0.21458</cdr:x>
      <cdr:y>0.13244</cdr:y>
    </cdr:from>
    <cdr:to>
      <cdr:x>0.44583</cdr:x>
      <cdr:y>0.24256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D62F493-9F6A-4124-AA78-AE8CC470E13E}"/>
            </a:ext>
          </a:extLst>
        </cdr:cNvPr>
        <cdr:cNvSpPr txBox="1"/>
      </cdr:nvSpPr>
      <cdr:spPr>
        <a:xfrm xmlns:a="http://schemas.openxmlformats.org/drawingml/2006/main">
          <a:off x="981075" y="423863"/>
          <a:ext cx="10572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0.6008</cdr:x>
      <cdr:y>0.12014</cdr:y>
    </cdr:from>
    <cdr:to>
      <cdr:x>0.88596</cdr:x>
      <cdr:y>0.20572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597CAE3E-C328-48AD-8D73-2F46B907C9EF}"/>
            </a:ext>
          </a:extLst>
        </cdr:cNvPr>
        <cdr:cNvSpPr txBox="1"/>
      </cdr:nvSpPr>
      <cdr:spPr>
        <a:xfrm xmlns:a="http://schemas.openxmlformats.org/drawingml/2006/main">
          <a:off x="2746837" y="384507"/>
          <a:ext cx="1303752" cy="27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Total expenditures</a:t>
          </a:r>
        </a:p>
      </cdr:txBody>
    </cdr:sp>
  </cdr:relSizeAnchor>
  <cdr:relSizeAnchor xmlns:cdr="http://schemas.openxmlformats.org/drawingml/2006/chartDrawing">
    <cdr:from>
      <cdr:x>0.52622</cdr:x>
      <cdr:y>0.22425</cdr:y>
    </cdr:from>
    <cdr:to>
      <cdr:x>0.7908</cdr:x>
      <cdr:y>0.31353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91AE94DB-6457-4BBC-BCFC-F5ABFF47063A}"/>
            </a:ext>
          </a:extLst>
        </cdr:cNvPr>
        <cdr:cNvSpPr txBox="1"/>
      </cdr:nvSpPr>
      <cdr:spPr>
        <a:xfrm xmlns:a="http://schemas.openxmlformats.org/drawingml/2006/main" rot="21133553">
          <a:off x="2405867" y="717691"/>
          <a:ext cx="1209659" cy="285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Deficit</a:t>
          </a:r>
        </a:p>
      </cdr:txBody>
    </cdr:sp>
  </cdr:relSizeAnchor>
  <cdr:relSizeAnchor xmlns:cdr="http://schemas.openxmlformats.org/drawingml/2006/chartDrawing">
    <cdr:from>
      <cdr:x>0.68206</cdr:x>
      <cdr:y>0.26511</cdr:y>
    </cdr:from>
    <cdr:to>
      <cdr:x>0.89664</cdr:x>
      <cdr:y>0.3544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D61EF3CD-B103-4736-8956-C7AAAF24E361}"/>
            </a:ext>
          </a:extLst>
        </cdr:cNvPr>
        <cdr:cNvSpPr txBox="1"/>
      </cdr:nvSpPr>
      <cdr:spPr>
        <a:xfrm xmlns:a="http://schemas.openxmlformats.org/drawingml/2006/main">
          <a:off x="2858510" y="795426"/>
          <a:ext cx="899304" cy="26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Payroll taxes</a:t>
          </a:r>
        </a:p>
      </cdr:txBody>
    </cdr:sp>
  </cdr:relSizeAnchor>
  <cdr:relSizeAnchor xmlns:cdr="http://schemas.openxmlformats.org/drawingml/2006/chartDrawing">
    <cdr:from>
      <cdr:x>0.50547</cdr:x>
      <cdr:y>0.33437</cdr:y>
    </cdr:from>
    <cdr:to>
      <cdr:x>0.87909</cdr:x>
      <cdr:y>0.42016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1C95F049-FE78-4AF6-A3AD-A48DEF5D85D6}"/>
            </a:ext>
          </a:extLst>
        </cdr:cNvPr>
        <cdr:cNvSpPr txBox="1"/>
      </cdr:nvSpPr>
      <cdr:spPr>
        <a:xfrm xmlns:a="http://schemas.openxmlformats.org/drawingml/2006/main">
          <a:off x="2118418" y="1003231"/>
          <a:ext cx="1565842" cy="25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Tax on OASDI benefits</a:t>
          </a:r>
        </a:p>
      </cdr:txBody>
    </cdr:sp>
  </cdr:relSizeAnchor>
  <cdr:relSizeAnchor xmlns:cdr="http://schemas.openxmlformats.org/drawingml/2006/chartDrawing">
    <cdr:from>
      <cdr:x>0.63768</cdr:x>
      <cdr:y>0.54245</cdr:y>
    </cdr:from>
    <cdr:to>
      <cdr:x>0.8889</cdr:x>
      <cdr:y>0.63284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2FC61CA5-2DE9-4B29-B3E3-EF8488BFA4EA}"/>
            </a:ext>
          </a:extLst>
        </cdr:cNvPr>
        <cdr:cNvSpPr txBox="1"/>
      </cdr:nvSpPr>
      <cdr:spPr>
        <a:xfrm xmlns:a="http://schemas.openxmlformats.org/drawingml/2006/main">
          <a:off x="2905760" y="1736057"/>
          <a:ext cx="1144744" cy="289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General revenue</a:t>
          </a:r>
        </a:p>
      </cdr:txBody>
    </cdr:sp>
  </cdr:relSizeAnchor>
  <cdr:relSizeAnchor xmlns:cdr="http://schemas.openxmlformats.org/drawingml/2006/chartDrawing">
    <cdr:from>
      <cdr:x>0.43052</cdr:x>
      <cdr:y>0.66659</cdr:y>
    </cdr:from>
    <cdr:to>
      <cdr:x>0.85762</cdr:x>
      <cdr:y>0.75587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43730D1F-D4FD-4606-99F2-D6A123B26A07}"/>
            </a:ext>
          </a:extLst>
        </cdr:cNvPr>
        <cdr:cNvSpPr txBox="1"/>
      </cdr:nvSpPr>
      <cdr:spPr>
        <a:xfrm xmlns:a="http://schemas.openxmlformats.org/drawingml/2006/main">
          <a:off x="2178937" y="2127685"/>
          <a:ext cx="2161629" cy="284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State transfer</a:t>
          </a:r>
          <a:r>
            <a:rPr lang="en-US" sz="1200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and drug fees</a:t>
          </a:r>
          <a:endParaRPr lang="en-US" sz="12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0.72241</cdr:x>
      <cdr:y>0.81102</cdr:y>
    </cdr:from>
    <cdr:to>
      <cdr:x>0.9</cdr:x>
      <cdr:y>0.9003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26DB7F3E-5D8F-4B73-94B2-0A6E90742BB5}"/>
            </a:ext>
          </a:extLst>
        </cdr:cNvPr>
        <cdr:cNvSpPr txBox="1"/>
      </cdr:nvSpPr>
      <cdr:spPr>
        <a:xfrm xmlns:a="http://schemas.openxmlformats.org/drawingml/2006/main">
          <a:off x="3291840" y="2595588"/>
          <a:ext cx="809244" cy="285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Premiums</a:t>
          </a:r>
        </a:p>
      </cdr:txBody>
    </cdr:sp>
  </cdr:relSizeAnchor>
  <cdr:relSizeAnchor xmlns:cdr="http://schemas.openxmlformats.org/drawingml/2006/chartDrawing">
    <cdr:from>
      <cdr:x>0.89028</cdr:x>
      <cdr:y>0.448</cdr:y>
    </cdr:from>
    <cdr:to>
      <cdr:x>0.91267</cdr:x>
      <cdr:y>0.90585</cdr:y>
    </cdr:to>
    <cdr:sp macro="" textlink="">
      <cdr:nvSpPr>
        <cdr:cNvPr id="2" name="Right Brace 1">
          <a:extLst xmlns:a="http://schemas.openxmlformats.org/drawingml/2006/main">
            <a:ext uri="{FF2B5EF4-FFF2-40B4-BE49-F238E27FC236}">
              <a16:creationId xmlns:a16="http://schemas.microsoft.com/office/drawing/2014/main" id="{14C64772-7EE4-4427-8A98-99C458FBFB0A}"/>
            </a:ext>
          </a:extLst>
        </cdr:cNvPr>
        <cdr:cNvSpPr/>
      </cdr:nvSpPr>
      <cdr:spPr>
        <a:xfrm xmlns:a="http://schemas.openxmlformats.org/drawingml/2006/main">
          <a:off x="3748862" y="1344171"/>
          <a:ext cx="94269" cy="137371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0.89028</cdr:x>
      <cdr:y>0.22866</cdr:y>
    </cdr:from>
    <cdr:to>
      <cdr:x>0.912</cdr:x>
      <cdr:y>0.448</cdr:y>
    </cdr:to>
    <cdr:sp macro="" textlink="">
      <cdr:nvSpPr>
        <cdr:cNvPr id="14" name="Right Brace 13">
          <a:extLst xmlns:a="http://schemas.openxmlformats.org/drawingml/2006/main">
            <a:ext uri="{FF2B5EF4-FFF2-40B4-BE49-F238E27FC236}">
              <a16:creationId xmlns:a16="http://schemas.microsoft.com/office/drawing/2014/main" id="{C65D2A63-9169-4824-8781-19D3B2382647}"/>
            </a:ext>
          </a:extLst>
        </cdr:cNvPr>
        <cdr:cNvSpPr/>
      </cdr:nvSpPr>
      <cdr:spPr>
        <a:xfrm xmlns:a="http://schemas.openxmlformats.org/drawingml/2006/main">
          <a:off x="4478195" y="741690"/>
          <a:ext cx="109254" cy="711433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0.92954</cdr:x>
      <cdr:y>0.31209</cdr:y>
    </cdr:from>
    <cdr:to>
      <cdr:x>0.99078</cdr:x>
      <cdr:y>0.40138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F37E9D7A-32B3-4C26-8666-068FBABFAB92}"/>
            </a:ext>
          </a:extLst>
        </cdr:cNvPr>
        <cdr:cNvSpPr txBox="1"/>
      </cdr:nvSpPr>
      <cdr:spPr>
        <a:xfrm xmlns:a="http://schemas.openxmlformats.org/drawingml/2006/main">
          <a:off x="4675677" y="1012302"/>
          <a:ext cx="308043" cy="289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</a:t>
          </a:r>
        </a:p>
      </cdr:txBody>
    </cdr:sp>
  </cdr:relSizeAnchor>
  <cdr:relSizeAnchor xmlns:cdr="http://schemas.openxmlformats.org/drawingml/2006/chartDrawing">
    <cdr:from>
      <cdr:x>0.93023</cdr:x>
      <cdr:y>0.6449</cdr:y>
    </cdr:from>
    <cdr:to>
      <cdr:x>1</cdr:x>
      <cdr:y>0.73419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4124666D-AE21-4CB4-A799-82360D47EC38}"/>
            </a:ext>
          </a:extLst>
        </cdr:cNvPr>
        <cdr:cNvSpPr txBox="1"/>
      </cdr:nvSpPr>
      <cdr:spPr>
        <a:xfrm xmlns:a="http://schemas.openxmlformats.org/drawingml/2006/main">
          <a:off x="3917086" y="1934953"/>
          <a:ext cx="293793" cy="267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SMI</a:t>
          </a:r>
        </a:p>
      </cdr:txBody>
    </cdr:sp>
  </cdr:relSizeAnchor>
  <cdr:relSizeAnchor xmlns:cdr="http://schemas.openxmlformats.org/drawingml/2006/chartDrawing">
    <cdr:from>
      <cdr:x>0.61039</cdr:x>
      <cdr:y>0.39058</cdr:y>
    </cdr:from>
    <cdr:to>
      <cdr:x>0.61039</cdr:x>
      <cdr:y>0.44145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9608001C-CA1A-A544-9D00-C24AEB272B1A}"/>
            </a:ext>
          </a:extLst>
        </cdr:cNvPr>
        <cdr:cNvCxnSpPr/>
      </cdr:nvCxnSpPr>
      <cdr:spPr>
        <a:xfrm xmlns:a="http://schemas.openxmlformats.org/drawingml/2006/main">
          <a:off x="3089291" y="1246692"/>
          <a:ext cx="0" cy="16235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0.61462</cdr:x>
      <cdr:y>0.72968</cdr:y>
    </cdr:from>
    <cdr:to>
      <cdr:x>0.61462</cdr:x>
      <cdr:y>0.78294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64D0F85F-D4A6-584F-9826-2A88380BF8D9}"/>
            </a:ext>
          </a:extLst>
        </cdr:cNvPr>
        <cdr:cNvCxnSpPr/>
      </cdr:nvCxnSpPr>
      <cdr:spPr>
        <a:xfrm xmlns:a="http://schemas.openxmlformats.org/drawingml/2006/main">
          <a:off x="3110700" y="2329051"/>
          <a:ext cx="0" cy="1700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0.41692</cdr:x>
      <cdr:y>0.02331</cdr:y>
    </cdr:from>
    <cdr:to>
      <cdr:x>0.41692</cdr:x>
      <cdr:y>0.90585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C62BFCBC-4C19-5D46-A9DF-AA8127BABD0C}"/>
            </a:ext>
          </a:extLst>
        </cdr:cNvPr>
        <cdr:cNvCxnSpPr/>
      </cdr:nvCxnSpPr>
      <cdr:spPr>
        <a:xfrm xmlns:a="http://schemas.openxmlformats.org/drawingml/2006/main" flipV="1">
          <a:off x="1906173" y="74601"/>
          <a:ext cx="0" cy="282448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1016-7E65-4290-BD93-690AE12E8A70}">
  <dimension ref="A1:O26"/>
  <sheetViews>
    <sheetView tabSelected="1" zoomScale="125" zoomScaleNormal="125" workbookViewId="0"/>
  </sheetViews>
  <sheetFormatPr baseColWidth="10" defaultColWidth="8.83203125" defaultRowHeight="15" x14ac:dyDescent="0.2"/>
  <cols>
    <col min="1" max="1" width="13.6640625" style="21" customWidth="1"/>
    <col min="2" max="2" width="12.6640625" style="21" customWidth="1"/>
    <col min="3" max="3" width="21.6640625" style="21" customWidth="1"/>
    <col min="4" max="4" width="12.33203125" style="21" customWidth="1"/>
    <col min="5" max="5" width="14.5" bestFit="1" customWidth="1"/>
    <col min="8" max="8" width="12.83203125" customWidth="1"/>
  </cols>
  <sheetData>
    <row r="1" spans="1:15" ht="16" x14ac:dyDescent="0.2">
      <c r="A1" s="92" t="s">
        <v>41</v>
      </c>
      <c r="B1" s="51"/>
      <c r="C1" s="51"/>
      <c r="D1" s="51"/>
      <c r="E1" s="43"/>
      <c r="F1" s="43"/>
      <c r="G1" s="43"/>
      <c r="H1" s="43"/>
      <c r="I1" s="43"/>
      <c r="J1" s="43"/>
      <c r="K1" s="43"/>
      <c r="L1" s="44"/>
    </row>
    <row r="2" spans="1:15" ht="16" x14ac:dyDescent="0.2">
      <c r="A2" s="34"/>
      <c r="B2" s="34"/>
      <c r="C2" s="35"/>
      <c r="D2" s="34"/>
      <c r="E2" s="45"/>
      <c r="F2" s="45"/>
      <c r="G2" s="45"/>
      <c r="H2" s="45"/>
      <c r="I2" s="36"/>
      <c r="J2" s="44"/>
      <c r="K2" s="44"/>
      <c r="L2" s="44"/>
    </row>
    <row r="3" spans="1:15" ht="16" x14ac:dyDescent="0.2">
      <c r="A3" s="34"/>
      <c r="B3" s="34"/>
      <c r="C3" s="35"/>
      <c r="D3" s="34"/>
      <c r="E3" s="35"/>
      <c r="F3" s="34"/>
      <c r="G3" s="34"/>
      <c r="H3" s="46"/>
      <c r="I3" s="35"/>
      <c r="J3" s="35"/>
      <c r="K3" s="35"/>
      <c r="L3" s="44"/>
    </row>
    <row r="4" spans="1:15" ht="16" x14ac:dyDescent="0.2">
      <c r="A4" s="52"/>
      <c r="B4" s="53"/>
      <c r="C4" s="53"/>
      <c r="D4" s="53"/>
      <c r="E4" s="37"/>
      <c r="F4" s="37"/>
      <c r="G4" s="37"/>
      <c r="H4" s="37"/>
      <c r="I4" s="37"/>
      <c r="J4" s="37"/>
      <c r="K4" s="37"/>
      <c r="L4" s="44"/>
    </row>
    <row r="5" spans="1:15" ht="16" x14ac:dyDescent="0.2">
      <c r="A5" s="54"/>
      <c r="B5" s="55"/>
      <c r="C5" s="55"/>
      <c r="D5" s="55"/>
      <c r="E5" s="47"/>
      <c r="F5" s="47"/>
      <c r="G5" s="47"/>
      <c r="H5" s="47"/>
      <c r="I5" s="47"/>
      <c r="J5" s="47"/>
      <c r="K5" s="47"/>
      <c r="L5" s="44"/>
      <c r="O5" s="1"/>
    </row>
    <row r="6" spans="1:15" ht="16" x14ac:dyDescent="0.2">
      <c r="A6" s="54"/>
      <c r="B6" s="56"/>
      <c r="C6" s="56"/>
      <c r="D6" s="56"/>
      <c r="E6" s="48"/>
      <c r="F6" s="48"/>
      <c r="G6" s="48"/>
      <c r="H6" s="48"/>
      <c r="I6" s="48"/>
      <c r="J6" s="48"/>
      <c r="K6" s="48"/>
      <c r="L6" s="44"/>
    </row>
    <row r="7" spans="1:15" ht="16" x14ac:dyDescent="0.2">
      <c r="A7" s="54"/>
      <c r="B7" s="56"/>
      <c r="C7" s="56"/>
      <c r="D7" s="56"/>
      <c r="E7" s="48"/>
      <c r="F7" s="48"/>
      <c r="G7" s="48"/>
      <c r="H7" s="48"/>
      <c r="I7" s="48"/>
      <c r="J7" s="48"/>
      <c r="K7" s="48"/>
      <c r="L7" s="44"/>
    </row>
    <row r="8" spans="1:15" ht="16" x14ac:dyDescent="0.2">
      <c r="A8" s="54"/>
      <c r="B8" s="56"/>
      <c r="C8" s="56"/>
      <c r="D8" s="56"/>
      <c r="E8" s="48"/>
      <c r="F8" s="48"/>
      <c r="G8" s="48"/>
      <c r="H8" s="48"/>
      <c r="I8" s="48"/>
      <c r="J8" s="48"/>
      <c r="K8" s="48"/>
      <c r="L8" s="44"/>
    </row>
    <row r="9" spans="1:15" ht="16" x14ac:dyDescent="0.2">
      <c r="A9" s="54"/>
      <c r="B9" s="56"/>
      <c r="C9" s="56"/>
      <c r="D9" s="56"/>
      <c r="E9" s="48"/>
      <c r="F9" s="48"/>
      <c r="G9" s="48"/>
      <c r="H9" s="48"/>
      <c r="I9" s="48"/>
      <c r="J9" s="48"/>
      <c r="K9" s="48"/>
      <c r="L9" s="44"/>
    </row>
    <row r="10" spans="1:15" ht="16" x14ac:dyDescent="0.2">
      <c r="A10" s="54"/>
      <c r="B10" s="56"/>
      <c r="C10" s="56"/>
      <c r="D10" s="56"/>
      <c r="E10" s="48"/>
      <c r="F10" s="48"/>
      <c r="G10" s="48"/>
      <c r="H10" s="48"/>
      <c r="I10" s="48"/>
      <c r="J10" s="48"/>
      <c r="K10" s="48"/>
      <c r="L10" s="44"/>
    </row>
    <row r="11" spans="1:15" ht="16" x14ac:dyDescent="0.2">
      <c r="A11" s="54"/>
      <c r="B11" s="56"/>
      <c r="C11" s="56"/>
      <c r="D11" s="56"/>
      <c r="E11" s="48"/>
      <c r="F11" s="48"/>
      <c r="G11" s="48"/>
      <c r="H11" s="48"/>
      <c r="I11" s="48"/>
      <c r="J11" s="48"/>
      <c r="K11" s="48"/>
      <c r="L11" s="44"/>
    </row>
    <row r="12" spans="1:15" ht="16" x14ac:dyDescent="0.2">
      <c r="A12" s="44"/>
      <c r="B12" s="56"/>
      <c r="C12" s="56"/>
      <c r="D12" s="56"/>
      <c r="E12" s="48"/>
      <c r="F12" s="48"/>
      <c r="G12" s="48"/>
      <c r="H12" s="48"/>
      <c r="I12" s="48"/>
      <c r="J12" s="48"/>
      <c r="K12" s="48"/>
      <c r="L12" s="44"/>
    </row>
    <row r="13" spans="1:15" ht="16" x14ac:dyDescent="0.2">
      <c r="A13" s="54"/>
      <c r="B13" s="56"/>
      <c r="C13" s="56"/>
      <c r="D13" s="56"/>
      <c r="E13" s="48"/>
      <c r="F13" s="48"/>
      <c r="G13" s="48"/>
      <c r="H13" s="48"/>
      <c r="I13" s="48"/>
      <c r="J13" s="48"/>
      <c r="K13" s="48"/>
      <c r="L13" s="49"/>
    </row>
    <row r="14" spans="1:15" ht="16" x14ac:dyDescent="0.2">
      <c r="A14" s="54"/>
      <c r="B14" s="56"/>
      <c r="C14" s="56"/>
      <c r="D14" s="56"/>
      <c r="E14" s="48"/>
      <c r="F14" s="48"/>
      <c r="G14" s="48"/>
      <c r="H14" s="48"/>
      <c r="I14" s="48"/>
      <c r="J14" s="48"/>
      <c r="K14" s="48"/>
      <c r="L14" s="49"/>
      <c r="M14" s="50"/>
    </row>
    <row r="15" spans="1:15" ht="16" x14ac:dyDescent="0.2">
      <c r="A15" s="54"/>
      <c r="B15" s="56"/>
      <c r="C15" s="56"/>
      <c r="D15" s="56"/>
      <c r="E15" s="48"/>
      <c r="F15" s="48"/>
      <c r="G15" s="48"/>
      <c r="H15" s="48"/>
      <c r="I15" s="48"/>
      <c r="J15" s="48"/>
      <c r="K15" s="48"/>
    </row>
    <row r="16" spans="1:15" ht="16" x14ac:dyDescent="0.2">
      <c r="A16" s="57"/>
      <c r="B16" s="22"/>
      <c r="C16" s="22"/>
      <c r="D16" s="22"/>
      <c r="E16" s="1"/>
      <c r="F16" s="1"/>
      <c r="G16" s="1"/>
      <c r="H16" s="1"/>
      <c r="I16" s="1"/>
      <c r="J16" s="1"/>
      <c r="K16" s="1"/>
      <c r="L16" s="1"/>
    </row>
    <row r="19" spans="1:15" ht="16" x14ac:dyDescent="0.2">
      <c r="A19" s="54"/>
    </row>
    <row r="20" spans="1:15" x14ac:dyDescent="0.2">
      <c r="A20" s="94" t="s">
        <v>31</v>
      </c>
    </row>
    <row r="21" spans="1:15" x14ac:dyDescent="0.2">
      <c r="A21" s="94" t="s">
        <v>42</v>
      </c>
    </row>
    <row r="22" spans="1:15" x14ac:dyDescent="0.2">
      <c r="A22" s="24" t="s">
        <v>30</v>
      </c>
    </row>
    <row r="24" spans="1:15" x14ac:dyDescent="0.2">
      <c r="O24" s="3"/>
    </row>
    <row r="25" spans="1:15" ht="16" x14ac:dyDescent="0.2">
      <c r="A25" s="12" t="s">
        <v>15</v>
      </c>
      <c r="B25" s="12" t="s">
        <v>16</v>
      </c>
      <c r="C25" s="12" t="s">
        <v>20</v>
      </c>
      <c r="D25" s="12" t="s">
        <v>18</v>
      </c>
      <c r="O25" s="3"/>
    </row>
    <row r="26" spans="1:15" ht="16" x14ac:dyDescent="0.2">
      <c r="A26" s="59">
        <v>0.22058888938308943</v>
      </c>
      <c r="B26" s="59">
        <v>0.17417604412222568</v>
      </c>
      <c r="C26" s="59">
        <v>0.29493395009562778</v>
      </c>
      <c r="D26" s="59">
        <v>0.31030111639905705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2F77-A86E-41B1-802C-36D5E1FDC93D}">
  <dimension ref="A1:I29"/>
  <sheetViews>
    <sheetView zoomScale="125" zoomScaleNormal="125" workbookViewId="0"/>
  </sheetViews>
  <sheetFormatPr baseColWidth="10" defaultColWidth="9.1640625" defaultRowHeight="16" x14ac:dyDescent="0.2"/>
  <cols>
    <col min="1" max="1" width="33.5" style="1" customWidth="1"/>
    <col min="2" max="2" width="10" style="22" customWidth="1"/>
    <col min="3" max="3" width="10.83203125" style="22" customWidth="1"/>
    <col min="4" max="4" width="10" style="22" customWidth="1"/>
    <col min="5" max="5" width="8" style="22" customWidth="1"/>
    <col min="6" max="16384" width="9.1640625" style="1"/>
  </cols>
  <sheetData>
    <row r="1" spans="1:9" x14ac:dyDescent="0.2">
      <c r="A1" s="1" t="s">
        <v>39</v>
      </c>
    </row>
    <row r="2" spans="1:9" x14ac:dyDescent="0.2">
      <c r="G2" s="2"/>
    </row>
    <row r="3" spans="1:9" x14ac:dyDescent="0.2">
      <c r="G3" s="85"/>
      <c r="I3" s="86"/>
    </row>
    <row r="4" spans="1:9" x14ac:dyDescent="0.2">
      <c r="G4" s="86"/>
      <c r="I4" s="86"/>
    </row>
    <row r="5" spans="1:9" x14ac:dyDescent="0.2">
      <c r="G5" s="2"/>
      <c r="I5" s="2"/>
    </row>
    <row r="7" spans="1:9" x14ac:dyDescent="0.2">
      <c r="B7" s="87"/>
      <c r="C7" s="87"/>
      <c r="D7" s="87"/>
      <c r="E7" s="87"/>
    </row>
    <row r="9" spans="1:9" x14ac:dyDescent="0.2">
      <c r="C9" s="87"/>
    </row>
    <row r="22" spans="1:7" x14ac:dyDescent="0.2">
      <c r="A22" s="1" t="s">
        <v>40</v>
      </c>
      <c r="B22" s="99"/>
      <c r="C22" s="99"/>
      <c r="D22" s="99"/>
      <c r="E22" s="99"/>
    </row>
    <row r="23" spans="1:7" x14ac:dyDescent="0.2">
      <c r="A23" s="24" t="s">
        <v>30</v>
      </c>
      <c r="G23" s="2"/>
    </row>
    <row r="24" spans="1:7" x14ac:dyDescent="0.2">
      <c r="B24" s="83"/>
      <c r="C24" s="83"/>
      <c r="D24" s="83"/>
      <c r="E24" s="83"/>
      <c r="G24" s="85"/>
    </row>
    <row r="25" spans="1:7" x14ac:dyDescent="0.2">
      <c r="A25" s="32"/>
      <c r="B25" s="97" t="s">
        <v>15</v>
      </c>
      <c r="C25" s="98"/>
      <c r="D25" s="97" t="s">
        <v>0</v>
      </c>
      <c r="E25" s="97"/>
      <c r="G25" s="86"/>
    </row>
    <row r="26" spans="1:7" x14ac:dyDescent="0.2">
      <c r="A26" s="33"/>
      <c r="B26" s="30">
        <v>2022</v>
      </c>
      <c r="C26" s="88">
        <v>2052</v>
      </c>
      <c r="D26" s="30">
        <v>2022</v>
      </c>
      <c r="E26" s="30">
        <v>2052</v>
      </c>
      <c r="G26" s="2"/>
    </row>
    <row r="27" spans="1:7" x14ac:dyDescent="0.2">
      <c r="A27" s="1" t="s">
        <v>27</v>
      </c>
      <c r="B27" s="14">
        <v>3.73E-2</v>
      </c>
      <c r="C27" s="89">
        <v>3.73E-2</v>
      </c>
      <c r="D27" s="14">
        <v>4.8899999999999999E-2</v>
      </c>
      <c r="E27" s="14">
        <v>4.8899999999999999E-2</v>
      </c>
    </row>
    <row r="28" spans="1:7" x14ac:dyDescent="0.2">
      <c r="A28" s="1" t="s">
        <v>28</v>
      </c>
      <c r="B28" s="14"/>
      <c r="C28" s="89">
        <v>1.1200000000000002E-2</v>
      </c>
      <c r="D28" s="14"/>
      <c r="E28" s="14">
        <v>1.1200000000000002E-2</v>
      </c>
    </row>
    <row r="29" spans="1:7" x14ac:dyDescent="0.2">
      <c r="A29" s="33" t="s">
        <v>29</v>
      </c>
      <c r="B29" s="84"/>
      <c r="C29" s="90">
        <v>1.7299999999999996E-2</v>
      </c>
      <c r="D29" s="84"/>
      <c r="E29" s="84"/>
    </row>
  </sheetData>
  <mergeCells count="4">
    <mergeCell ref="D25:E25"/>
    <mergeCell ref="B25:C25"/>
    <mergeCell ref="B22:C22"/>
    <mergeCell ref="D22:E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EBA8-872E-4B35-97C7-5F0C557F6D07}">
  <dimension ref="A1:F31"/>
  <sheetViews>
    <sheetView zoomScale="125" zoomScaleNormal="125" workbookViewId="0"/>
  </sheetViews>
  <sheetFormatPr baseColWidth="10" defaultColWidth="9.1640625" defaultRowHeight="16" x14ac:dyDescent="0.2"/>
  <cols>
    <col min="1" max="1" width="22.6640625" style="1" customWidth="1"/>
    <col min="2" max="2" width="9.1640625" style="22"/>
    <col min="3" max="17" width="9.1640625" style="1"/>
    <col min="18" max="18" width="14" style="1" bestFit="1" customWidth="1"/>
    <col min="19" max="16384" width="9.1640625" style="1"/>
  </cols>
  <sheetData>
    <row r="1" spans="1:1" x14ac:dyDescent="0.2">
      <c r="A1" s="1" t="s">
        <v>32</v>
      </c>
    </row>
    <row r="17" spans="1:6" x14ac:dyDescent="0.2">
      <c r="B17" s="39"/>
      <c r="C17" s="38"/>
    </row>
    <row r="20" spans="1:6" x14ac:dyDescent="0.2">
      <c r="A20" s="3" t="s">
        <v>33</v>
      </c>
      <c r="F20" s="3"/>
    </row>
    <row r="21" spans="1:6" x14ac:dyDescent="0.2">
      <c r="A21" s="3" t="s">
        <v>43</v>
      </c>
      <c r="F21" s="3"/>
    </row>
    <row r="22" spans="1:6" x14ac:dyDescent="0.2">
      <c r="A22" s="24" t="s">
        <v>30</v>
      </c>
      <c r="F22" s="3"/>
    </row>
    <row r="25" spans="1:6" x14ac:dyDescent="0.2">
      <c r="A25" s="32" t="s">
        <v>21</v>
      </c>
      <c r="B25" s="60">
        <v>0.12016752577319588</v>
      </c>
    </row>
    <row r="26" spans="1:6" x14ac:dyDescent="0.2">
      <c r="A26" s="1" t="s">
        <v>22</v>
      </c>
      <c r="B26" s="10">
        <v>0.14658505154639176</v>
      </c>
    </row>
    <row r="27" spans="1:6" x14ac:dyDescent="0.2">
      <c r="A27" s="1" t="s">
        <v>0</v>
      </c>
      <c r="B27" s="10">
        <v>0.1953930412371134</v>
      </c>
    </row>
    <row r="28" spans="1:6" x14ac:dyDescent="0.2">
      <c r="A28" s="1" t="s">
        <v>15</v>
      </c>
      <c r="B28" s="10">
        <v>0.11436855670103092</v>
      </c>
    </row>
    <row r="29" spans="1:6" x14ac:dyDescent="0.2">
      <c r="A29" s="1" t="s">
        <v>16</v>
      </c>
      <c r="B29" s="10">
        <v>0.11195231958762887</v>
      </c>
    </row>
    <row r="30" spans="1:6" x14ac:dyDescent="0.2">
      <c r="A30" s="1" t="s">
        <v>17</v>
      </c>
      <c r="B30" s="10">
        <v>7.6514175257731964E-2</v>
      </c>
    </row>
    <row r="31" spans="1:6" x14ac:dyDescent="0.2">
      <c r="A31" s="33" t="s">
        <v>18</v>
      </c>
      <c r="B31" s="8">
        <v>0.23501932989690721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1588-9410-4B69-A726-60A5B3A858E8}">
  <dimension ref="A1:L28"/>
  <sheetViews>
    <sheetView zoomScale="125" zoomScaleNormal="125" workbookViewId="0"/>
  </sheetViews>
  <sheetFormatPr baseColWidth="10" defaultColWidth="8.83203125" defaultRowHeight="15" x14ac:dyDescent="0.2"/>
  <cols>
    <col min="1" max="1" width="9" style="19" customWidth="1"/>
    <col min="2" max="4" width="9" style="21" customWidth="1"/>
  </cols>
  <sheetData>
    <row r="1" spans="1:12" ht="16" x14ac:dyDescent="0.2">
      <c r="A1" s="41" t="s">
        <v>34</v>
      </c>
      <c r="B1" s="95"/>
      <c r="C1" s="95"/>
      <c r="D1" s="95"/>
      <c r="E1" s="95"/>
    </row>
    <row r="2" spans="1:12" x14ac:dyDescent="0.2">
      <c r="L2" s="93"/>
    </row>
    <row r="3" spans="1:12" x14ac:dyDescent="0.2">
      <c r="E3" s="40"/>
    </row>
    <row r="4" spans="1:12" x14ac:dyDescent="0.2">
      <c r="E4" s="40"/>
    </row>
    <row r="5" spans="1:12" x14ac:dyDescent="0.2">
      <c r="E5" s="40"/>
    </row>
    <row r="7" spans="1:12" ht="16" x14ac:dyDescent="0.2">
      <c r="I7" s="41"/>
    </row>
    <row r="12" spans="1:12" x14ac:dyDescent="0.2">
      <c r="A12" s="61"/>
      <c r="B12" s="62"/>
      <c r="C12" s="62"/>
      <c r="D12" s="62"/>
    </row>
    <row r="13" spans="1:12" x14ac:dyDescent="0.2">
      <c r="A13" s="61"/>
      <c r="B13" s="58"/>
      <c r="C13" s="58"/>
      <c r="D13" s="58"/>
    </row>
    <row r="14" spans="1:12" x14ac:dyDescent="0.2">
      <c r="A14" s="61"/>
      <c r="B14" s="58"/>
      <c r="C14" s="58"/>
      <c r="D14" s="58"/>
    </row>
    <row r="15" spans="1:12" x14ac:dyDescent="0.2">
      <c r="A15" s="61"/>
      <c r="B15" s="58"/>
      <c r="C15" s="58"/>
      <c r="D15" s="58"/>
    </row>
    <row r="21" spans="1:9" x14ac:dyDescent="0.2">
      <c r="A21" s="96" t="s">
        <v>46</v>
      </c>
    </row>
    <row r="22" spans="1:9" x14ac:dyDescent="0.2">
      <c r="A22" s="24" t="s">
        <v>30</v>
      </c>
    </row>
    <row r="25" spans="1:9" ht="16" x14ac:dyDescent="0.2">
      <c r="A25" s="65" t="s">
        <v>2</v>
      </c>
      <c r="B25" s="66" t="s">
        <v>14</v>
      </c>
      <c r="C25" s="66" t="s">
        <v>12</v>
      </c>
      <c r="D25" s="66" t="s">
        <v>13</v>
      </c>
      <c r="I25" s="20"/>
    </row>
    <row r="26" spans="1:9" ht="16" x14ac:dyDescent="0.2">
      <c r="A26" s="63">
        <v>2012</v>
      </c>
      <c r="B26" s="10">
        <v>0.46464646464646464</v>
      </c>
      <c r="C26" s="10">
        <v>0.41884360849878088</v>
      </c>
      <c r="D26" s="10">
        <v>0.11650992685475445</v>
      </c>
    </row>
    <row r="27" spans="1:9" ht="16" x14ac:dyDescent="0.2">
      <c r="A27" s="63">
        <v>2022</v>
      </c>
      <c r="B27" s="10">
        <v>0.37863219533753173</v>
      </c>
      <c r="C27" s="10">
        <v>0.48248812285935255</v>
      </c>
      <c r="D27" s="10">
        <v>0.13887968180311569</v>
      </c>
    </row>
    <row r="28" spans="1:9" ht="16" x14ac:dyDescent="0.2">
      <c r="A28" s="64">
        <v>2032</v>
      </c>
      <c r="B28" s="8">
        <v>0.37162127637831482</v>
      </c>
      <c r="C28" s="8">
        <v>0.52281436819784377</v>
      </c>
      <c r="D28" s="8">
        <v>0.10556435542384141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B1D2-A84D-4338-8376-1E6F4020598E}">
  <dimension ref="A1:I42"/>
  <sheetViews>
    <sheetView zoomScale="125" zoomScaleNormal="125" workbookViewId="0"/>
  </sheetViews>
  <sheetFormatPr baseColWidth="10" defaultColWidth="8.83203125" defaultRowHeight="15" x14ac:dyDescent="0.2"/>
  <sheetData>
    <row r="1" spans="1:6" ht="16" x14ac:dyDescent="0.2">
      <c r="A1" s="1" t="s">
        <v>45</v>
      </c>
    </row>
    <row r="2" spans="1:6" ht="16" x14ac:dyDescent="0.2">
      <c r="E2" s="18"/>
      <c r="F2" s="21"/>
    </row>
    <row r="3" spans="1:6" x14ac:dyDescent="0.2">
      <c r="E3" s="19"/>
      <c r="F3" s="21"/>
    </row>
    <row r="4" spans="1:6" x14ac:dyDescent="0.2">
      <c r="E4" s="19"/>
      <c r="F4" s="21"/>
    </row>
    <row r="5" spans="1:6" x14ac:dyDescent="0.2">
      <c r="E5" s="19"/>
      <c r="F5" s="21"/>
    </row>
    <row r="6" spans="1:6" x14ac:dyDescent="0.2">
      <c r="E6" s="19"/>
      <c r="F6" s="21"/>
    </row>
    <row r="7" spans="1:6" x14ac:dyDescent="0.2">
      <c r="E7" s="19"/>
      <c r="F7" s="21"/>
    </row>
    <row r="8" spans="1:6" x14ac:dyDescent="0.2">
      <c r="E8" s="19"/>
      <c r="F8" s="21"/>
    </row>
    <row r="9" spans="1:6" x14ac:dyDescent="0.2">
      <c r="E9" s="19"/>
      <c r="F9" s="21"/>
    </row>
    <row r="10" spans="1:6" x14ac:dyDescent="0.2">
      <c r="E10" s="19"/>
      <c r="F10" s="21"/>
    </row>
    <row r="11" spans="1:6" x14ac:dyDescent="0.2">
      <c r="E11" s="19"/>
      <c r="F11" s="21"/>
    </row>
    <row r="12" spans="1:6" x14ac:dyDescent="0.2">
      <c r="E12" s="19"/>
      <c r="F12" s="21"/>
    </row>
    <row r="13" spans="1:6" x14ac:dyDescent="0.2">
      <c r="E13" s="19"/>
      <c r="F13" s="21"/>
    </row>
    <row r="14" spans="1:6" x14ac:dyDescent="0.2">
      <c r="E14" s="19"/>
      <c r="F14" s="21"/>
    </row>
    <row r="15" spans="1:6" x14ac:dyDescent="0.2">
      <c r="E15" s="19"/>
      <c r="F15" s="21"/>
    </row>
    <row r="16" spans="1:6" x14ac:dyDescent="0.2">
      <c r="E16" s="19"/>
      <c r="F16" s="21"/>
    </row>
    <row r="17" spans="1:9" x14ac:dyDescent="0.2">
      <c r="E17" s="19"/>
      <c r="F17" s="21"/>
    </row>
    <row r="18" spans="1:9" x14ac:dyDescent="0.2">
      <c r="E18" s="19"/>
      <c r="F18" s="21"/>
    </row>
    <row r="19" spans="1:9" x14ac:dyDescent="0.2">
      <c r="E19" s="19"/>
      <c r="F19" s="21"/>
    </row>
    <row r="20" spans="1:9" x14ac:dyDescent="0.2">
      <c r="E20" s="20"/>
      <c r="F20" s="21"/>
    </row>
    <row r="21" spans="1:9" x14ac:dyDescent="0.2">
      <c r="A21" s="3" t="s">
        <v>44</v>
      </c>
      <c r="E21" s="19"/>
      <c r="F21" s="21"/>
    </row>
    <row r="22" spans="1:9" x14ac:dyDescent="0.2">
      <c r="A22" s="24" t="s">
        <v>30</v>
      </c>
    </row>
    <row r="23" spans="1:9" x14ac:dyDescent="0.2">
      <c r="I23" s="21"/>
    </row>
    <row r="24" spans="1:9" x14ac:dyDescent="0.2">
      <c r="H24" s="24"/>
      <c r="I24" s="21"/>
    </row>
    <row r="25" spans="1:9" ht="16" x14ac:dyDescent="0.2">
      <c r="A25" s="11" t="s">
        <v>2</v>
      </c>
      <c r="B25" s="12" t="s">
        <v>1</v>
      </c>
    </row>
    <row r="26" spans="1:9" ht="16" x14ac:dyDescent="0.2">
      <c r="A26" s="13">
        <v>2007</v>
      </c>
      <c r="B26" s="14">
        <v>3.5499999999999997E-2</v>
      </c>
    </row>
    <row r="27" spans="1:9" ht="16" x14ac:dyDescent="0.2">
      <c r="A27" s="13">
        <v>2008</v>
      </c>
      <c r="B27" s="14">
        <v>3.5400000000000001E-2</v>
      </c>
    </row>
    <row r="28" spans="1:9" ht="16" x14ac:dyDescent="0.2">
      <c r="A28" s="13">
        <v>2009</v>
      </c>
      <c r="B28" s="80">
        <v>3.8800000000000001E-2</v>
      </c>
    </row>
    <row r="29" spans="1:9" ht="16" x14ac:dyDescent="0.2">
      <c r="A29" s="13">
        <v>2010</v>
      </c>
      <c r="B29" s="14">
        <v>6.6E-3</v>
      </c>
    </row>
    <row r="30" spans="1:9" ht="16" x14ac:dyDescent="0.2">
      <c r="A30" s="13">
        <v>2011</v>
      </c>
      <c r="B30" s="14">
        <v>7.9000000000000008E-3</v>
      </c>
    </row>
    <row r="31" spans="1:9" ht="16" x14ac:dyDescent="0.2">
      <c r="A31" s="13">
        <v>2012</v>
      </c>
      <c r="B31" s="14">
        <v>1.3500000000000002E-2</v>
      </c>
    </row>
    <row r="32" spans="1:9" ht="16" x14ac:dyDescent="0.2">
      <c r="A32" s="13">
        <v>2013</v>
      </c>
      <c r="B32" s="14">
        <v>1.11E-2</v>
      </c>
    </row>
    <row r="33" spans="1:2" ht="16" x14ac:dyDescent="0.2">
      <c r="A33" s="13">
        <v>2014</v>
      </c>
      <c r="B33" s="14">
        <v>8.6999999999999994E-3</v>
      </c>
    </row>
    <row r="34" spans="1:2" ht="16" x14ac:dyDescent="0.2">
      <c r="A34" s="13">
        <v>2015</v>
      </c>
      <c r="B34" s="14">
        <v>6.8000000000000005E-3</v>
      </c>
    </row>
    <row r="35" spans="1:2" ht="16" x14ac:dyDescent="0.2">
      <c r="A35" s="13">
        <v>2016</v>
      </c>
      <c r="B35" s="14">
        <v>7.3000000000000001E-3</v>
      </c>
    </row>
    <row r="36" spans="1:2" ht="16" x14ac:dyDescent="0.2">
      <c r="A36" s="13">
        <v>2017</v>
      </c>
      <c r="B36" s="14">
        <v>6.4000000000000003E-3</v>
      </c>
    </row>
    <row r="37" spans="1:2" ht="16" x14ac:dyDescent="0.2">
      <c r="A37" s="13">
        <v>2018</v>
      </c>
      <c r="B37" s="14">
        <v>8.199999999999999E-3</v>
      </c>
    </row>
    <row r="38" spans="1:2" ht="16" x14ac:dyDescent="0.2">
      <c r="A38" s="13">
        <v>2019</v>
      </c>
      <c r="B38" s="14">
        <v>9.1000000000000004E-3</v>
      </c>
    </row>
    <row r="39" spans="1:2" ht="16" x14ac:dyDescent="0.2">
      <c r="A39" s="13">
        <v>2020</v>
      </c>
      <c r="B39" s="14">
        <v>7.6E-3</v>
      </c>
    </row>
    <row r="40" spans="1:2" ht="16" x14ac:dyDescent="0.2">
      <c r="A40" s="13">
        <v>2021</v>
      </c>
      <c r="B40" s="14">
        <v>7.7000000000000002E-3</v>
      </c>
    </row>
    <row r="41" spans="1:2" ht="16" x14ac:dyDescent="0.2">
      <c r="A41" s="13">
        <v>2022</v>
      </c>
      <c r="B41" s="9">
        <v>7.0000000000000001E-3</v>
      </c>
    </row>
    <row r="42" spans="1:2" ht="16" x14ac:dyDescent="0.2">
      <c r="A42" s="13">
        <v>2023</v>
      </c>
      <c r="B42" s="91">
        <v>6.1999999999999998E-3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320B-0275-4F13-840F-5F663478B52F}">
  <dimension ref="A1:N45"/>
  <sheetViews>
    <sheetView zoomScale="125" zoomScaleNormal="125" workbookViewId="0"/>
  </sheetViews>
  <sheetFormatPr baseColWidth="10" defaultColWidth="8.83203125" defaultRowHeight="15" x14ac:dyDescent="0.2"/>
  <cols>
    <col min="2" max="2" width="15.83203125" customWidth="1"/>
    <col min="3" max="3" width="12.83203125" customWidth="1"/>
  </cols>
  <sheetData>
    <row r="1" spans="1:14" ht="16" x14ac:dyDescent="0.2">
      <c r="A1" s="1" t="s">
        <v>35</v>
      </c>
    </row>
    <row r="4" spans="1:14" ht="16" x14ac:dyDescent="0.2">
      <c r="F4" s="16"/>
      <c r="G4" s="15"/>
      <c r="H4" s="15"/>
      <c r="I4" s="17"/>
      <c r="J4" s="17"/>
      <c r="K4" s="17"/>
      <c r="L4" s="17"/>
      <c r="M4" s="17"/>
      <c r="N4" s="17"/>
    </row>
    <row r="5" spans="1:14" ht="16" x14ac:dyDescent="0.2">
      <c r="F5" s="26"/>
      <c r="G5" s="15"/>
      <c r="H5" s="15"/>
      <c r="I5" s="17"/>
      <c r="J5" s="17"/>
      <c r="K5" s="17"/>
      <c r="L5" s="17"/>
      <c r="M5" s="17"/>
      <c r="N5" s="17"/>
    </row>
    <row r="6" spans="1:14" ht="16" x14ac:dyDescent="0.2">
      <c r="F6" s="26"/>
      <c r="G6" s="15"/>
      <c r="H6" s="15"/>
      <c r="I6" s="17"/>
      <c r="J6" s="17"/>
      <c r="K6" s="17"/>
      <c r="L6" s="17"/>
      <c r="M6" s="17"/>
      <c r="N6" s="17"/>
    </row>
    <row r="7" spans="1:14" ht="16" x14ac:dyDescent="0.2">
      <c r="F7" s="26"/>
      <c r="G7" s="15"/>
      <c r="H7" s="15"/>
      <c r="I7" s="17"/>
      <c r="J7" s="17"/>
      <c r="K7" s="17"/>
      <c r="L7" s="17"/>
      <c r="M7" s="17"/>
      <c r="N7" s="17"/>
    </row>
    <row r="8" spans="1:14" ht="16" x14ac:dyDescent="0.2">
      <c r="F8" s="26"/>
      <c r="G8" s="15"/>
      <c r="H8" s="15"/>
      <c r="I8" s="17"/>
      <c r="J8" s="17"/>
      <c r="K8" s="17"/>
      <c r="L8" s="17"/>
      <c r="M8" s="17"/>
      <c r="N8" s="17"/>
    </row>
    <row r="9" spans="1:14" ht="16" x14ac:dyDescent="0.2">
      <c r="F9" s="26"/>
      <c r="G9" s="15"/>
      <c r="H9" s="15"/>
      <c r="I9" s="17"/>
      <c r="J9" s="17"/>
      <c r="K9" s="17"/>
      <c r="L9" s="17"/>
      <c r="M9" s="17"/>
      <c r="N9" s="17"/>
    </row>
    <row r="10" spans="1:14" ht="16" x14ac:dyDescent="0.2">
      <c r="F10" s="26"/>
      <c r="G10" s="15"/>
      <c r="H10" s="15"/>
      <c r="I10" s="17"/>
      <c r="J10" s="17"/>
      <c r="K10" s="17"/>
      <c r="L10" s="17"/>
      <c r="M10" s="17"/>
      <c r="N10" s="17"/>
    </row>
    <row r="11" spans="1:14" ht="16" x14ac:dyDescent="0.2">
      <c r="F11" s="26"/>
      <c r="G11" s="15"/>
      <c r="H11" s="15"/>
      <c r="I11" s="17"/>
      <c r="J11" s="17"/>
      <c r="K11" s="17"/>
      <c r="L11" s="17"/>
      <c r="M11" s="17"/>
      <c r="N11" s="17"/>
    </row>
    <row r="12" spans="1:14" ht="16" x14ac:dyDescent="0.2">
      <c r="F12" s="26"/>
      <c r="G12" s="15"/>
      <c r="H12" s="15"/>
      <c r="I12" s="17"/>
      <c r="J12" s="17"/>
      <c r="K12" s="17"/>
      <c r="L12" s="17"/>
      <c r="M12" s="17"/>
      <c r="N12" s="17"/>
    </row>
    <row r="13" spans="1:14" ht="16" x14ac:dyDescent="0.2">
      <c r="F13" s="26"/>
      <c r="G13" s="15"/>
      <c r="H13" s="15"/>
      <c r="I13" s="17"/>
      <c r="J13" s="17"/>
      <c r="K13" s="17"/>
      <c r="L13" s="17"/>
      <c r="M13" s="17"/>
      <c r="N13" s="17"/>
    </row>
    <row r="14" spans="1:14" ht="16" x14ac:dyDescent="0.2">
      <c r="F14" s="26"/>
      <c r="G14" s="15"/>
      <c r="H14" s="15"/>
      <c r="I14" s="17"/>
      <c r="J14" s="17"/>
      <c r="K14" s="17"/>
      <c r="L14" s="17"/>
      <c r="M14" s="17"/>
      <c r="N14" s="17"/>
    </row>
    <row r="15" spans="1:14" ht="16" x14ac:dyDescent="0.2">
      <c r="F15" s="26"/>
      <c r="G15" s="15"/>
      <c r="H15" s="15"/>
      <c r="I15" s="17"/>
      <c r="J15" s="17"/>
      <c r="K15" s="17"/>
      <c r="L15" s="17"/>
      <c r="M15" s="17"/>
      <c r="N15" s="17"/>
    </row>
    <row r="16" spans="1:14" ht="16" x14ac:dyDescent="0.2">
      <c r="F16" s="26"/>
      <c r="G16" s="15"/>
      <c r="H16" s="15"/>
      <c r="I16" s="17"/>
      <c r="J16" s="17"/>
      <c r="K16" s="17"/>
      <c r="L16" s="17"/>
      <c r="M16" s="17"/>
      <c r="N16" s="17"/>
    </row>
    <row r="17" spans="1:14" ht="16" x14ac:dyDescent="0.2">
      <c r="F17" s="26"/>
      <c r="G17" s="15"/>
      <c r="H17" s="15"/>
      <c r="I17" s="17"/>
      <c r="J17" s="17"/>
      <c r="K17" s="17"/>
      <c r="L17" s="17"/>
      <c r="M17" s="17"/>
      <c r="N17" s="17"/>
    </row>
    <row r="18" spans="1:14" ht="16" x14ac:dyDescent="0.2">
      <c r="F18" s="26"/>
      <c r="G18" s="15"/>
      <c r="H18" s="15"/>
      <c r="I18" s="17"/>
      <c r="J18" s="17"/>
      <c r="K18" s="17"/>
      <c r="L18" s="17"/>
      <c r="M18" s="17"/>
      <c r="N18" s="17"/>
    </row>
    <row r="19" spans="1:14" ht="16" x14ac:dyDescent="0.2">
      <c r="F19" s="26"/>
      <c r="G19" s="15"/>
      <c r="H19" s="15"/>
      <c r="I19" s="17"/>
      <c r="J19" s="17"/>
      <c r="K19" s="17"/>
      <c r="L19" s="17"/>
      <c r="M19" s="17"/>
      <c r="N19" s="17"/>
    </row>
    <row r="20" spans="1:14" ht="16" x14ac:dyDescent="0.2">
      <c r="F20" s="26"/>
      <c r="G20" s="15"/>
      <c r="H20" s="15"/>
      <c r="I20" s="17"/>
      <c r="J20" s="17"/>
      <c r="K20" s="17"/>
      <c r="L20" s="17"/>
      <c r="M20" s="17"/>
      <c r="N20" s="17"/>
    </row>
    <row r="21" spans="1:14" ht="16" x14ac:dyDescent="0.2">
      <c r="F21" s="26"/>
      <c r="G21" s="15"/>
      <c r="H21" s="15"/>
      <c r="I21" s="17"/>
      <c r="J21" s="17"/>
      <c r="K21" s="17"/>
      <c r="L21" s="17"/>
      <c r="M21" s="17"/>
      <c r="N21" s="17"/>
    </row>
    <row r="22" spans="1:14" ht="16" x14ac:dyDescent="0.2">
      <c r="A22" s="3" t="s">
        <v>47</v>
      </c>
      <c r="F22" s="26"/>
      <c r="G22" s="15"/>
      <c r="H22" s="25"/>
      <c r="I22" s="17"/>
      <c r="J22" s="17"/>
      <c r="K22" s="17"/>
      <c r="L22" s="17"/>
      <c r="M22" s="17"/>
      <c r="N22" s="17"/>
    </row>
    <row r="23" spans="1:14" ht="16" x14ac:dyDescent="0.2">
      <c r="A23" s="24" t="s">
        <v>30</v>
      </c>
      <c r="F23" s="20"/>
      <c r="G23" s="15"/>
      <c r="H23" s="25"/>
      <c r="I23" s="17"/>
      <c r="J23" s="17"/>
      <c r="K23" s="17"/>
      <c r="L23" s="17"/>
      <c r="M23" s="17"/>
      <c r="N23" s="17"/>
    </row>
    <row r="24" spans="1:14" ht="16" x14ac:dyDescent="0.2">
      <c r="A24" s="24"/>
      <c r="F24" s="20"/>
      <c r="G24" s="15"/>
      <c r="H24" s="25"/>
      <c r="I24" s="17"/>
      <c r="J24" s="17"/>
      <c r="K24" s="17"/>
      <c r="L24" s="17"/>
      <c r="M24" s="17"/>
      <c r="N24" s="17"/>
    </row>
    <row r="26" spans="1:14" ht="34" x14ac:dyDescent="0.2">
      <c r="A26" s="28" t="s">
        <v>2</v>
      </c>
      <c r="B26" s="29" t="s">
        <v>3</v>
      </c>
      <c r="C26" s="29" t="s">
        <v>4</v>
      </c>
    </row>
    <row r="27" spans="1:14" ht="16" x14ac:dyDescent="0.2">
      <c r="A27" s="26">
        <v>2005</v>
      </c>
      <c r="B27" s="15">
        <v>2020</v>
      </c>
      <c r="C27" s="4">
        <v>15</v>
      </c>
    </row>
    <row r="28" spans="1:14" ht="16" x14ac:dyDescent="0.2">
      <c r="A28" s="26">
        <v>2006</v>
      </c>
      <c r="B28" s="15">
        <v>2018</v>
      </c>
      <c r="C28" s="4">
        <v>12</v>
      </c>
    </row>
    <row r="29" spans="1:14" ht="16" x14ac:dyDescent="0.2">
      <c r="A29" s="26">
        <v>2007</v>
      </c>
      <c r="B29" s="15">
        <v>2019</v>
      </c>
      <c r="C29" s="4">
        <v>12</v>
      </c>
    </row>
    <row r="30" spans="1:14" ht="16" x14ac:dyDescent="0.2">
      <c r="A30" s="26">
        <v>2008</v>
      </c>
      <c r="B30" s="15">
        <v>2019</v>
      </c>
      <c r="C30" s="4">
        <v>11</v>
      </c>
    </row>
    <row r="31" spans="1:14" ht="16" x14ac:dyDescent="0.2">
      <c r="A31" s="26">
        <v>2009</v>
      </c>
      <c r="B31" s="15">
        <v>2017</v>
      </c>
      <c r="C31" s="4">
        <v>8</v>
      </c>
    </row>
    <row r="32" spans="1:14" ht="16" x14ac:dyDescent="0.2">
      <c r="A32" s="26">
        <v>2010</v>
      </c>
      <c r="B32" s="15">
        <v>2029</v>
      </c>
      <c r="C32" s="4">
        <v>19</v>
      </c>
    </row>
    <row r="33" spans="1:3" ht="16" x14ac:dyDescent="0.2">
      <c r="A33" s="26">
        <v>2011</v>
      </c>
      <c r="B33" s="15">
        <v>2024</v>
      </c>
      <c r="C33" s="4">
        <v>13</v>
      </c>
    </row>
    <row r="34" spans="1:3" ht="16" x14ac:dyDescent="0.2">
      <c r="A34" s="26">
        <v>2012</v>
      </c>
      <c r="B34" s="15">
        <v>2024</v>
      </c>
      <c r="C34" s="4">
        <v>12</v>
      </c>
    </row>
    <row r="35" spans="1:3" ht="16" x14ac:dyDescent="0.2">
      <c r="A35" s="26">
        <v>2013</v>
      </c>
      <c r="B35" s="15">
        <v>2026</v>
      </c>
      <c r="C35" s="4">
        <v>13</v>
      </c>
    </row>
    <row r="36" spans="1:3" ht="16" x14ac:dyDescent="0.2">
      <c r="A36" s="26">
        <v>2014</v>
      </c>
      <c r="B36" s="15">
        <v>2030</v>
      </c>
      <c r="C36" s="4">
        <v>16</v>
      </c>
    </row>
    <row r="37" spans="1:3" ht="16" x14ac:dyDescent="0.2">
      <c r="A37" s="26">
        <v>2015</v>
      </c>
      <c r="B37" s="15">
        <v>2030</v>
      </c>
      <c r="C37" s="4">
        <v>15</v>
      </c>
    </row>
    <row r="38" spans="1:3" ht="16" x14ac:dyDescent="0.2">
      <c r="A38" s="26">
        <v>2016</v>
      </c>
      <c r="B38" s="15">
        <v>2028</v>
      </c>
      <c r="C38" s="4">
        <v>12</v>
      </c>
    </row>
    <row r="39" spans="1:3" ht="16" x14ac:dyDescent="0.2">
      <c r="A39" s="26">
        <v>2017</v>
      </c>
      <c r="B39" s="15">
        <v>2029</v>
      </c>
      <c r="C39" s="4">
        <v>12</v>
      </c>
    </row>
    <row r="40" spans="1:3" ht="16" x14ac:dyDescent="0.2">
      <c r="A40" s="26">
        <v>2018</v>
      </c>
      <c r="B40" s="15">
        <v>2026</v>
      </c>
      <c r="C40" s="4">
        <v>8</v>
      </c>
    </row>
    <row r="41" spans="1:3" ht="16" x14ac:dyDescent="0.2">
      <c r="A41" s="26">
        <v>2019</v>
      </c>
      <c r="B41" s="15">
        <v>2026</v>
      </c>
      <c r="C41" s="4">
        <v>7</v>
      </c>
    </row>
    <row r="42" spans="1:3" ht="16" x14ac:dyDescent="0.2">
      <c r="A42" s="26">
        <v>2020</v>
      </c>
      <c r="B42" s="15">
        <v>2026</v>
      </c>
      <c r="C42" s="4">
        <v>6</v>
      </c>
    </row>
    <row r="43" spans="1:3" ht="16" x14ac:dyDescent="0.2">
      <c r="A43" s="26">
        <v>2021</v>
      </c>
      <c r="B43" s="15">
        <v>2026</v>
      </c>
      <c r="C43" s="4">
        <v>5</v>
      </c>
    </row>
    <row r="44" spans="1:3" ht="16" x14ac:dyDescent="0.2">
      <c r="A44" s="26">
        <v>2022</v>
      </c>
      <c r="B44" s="15">
        <v>2028</v>
      </c>
      <c r="C44" s="4">
        <v>6</v>
      </c>
    </row>
    <row r="45" spans="1:3" ht="16" x14ac:dyDescent="0.2">
      <c r="A45" s="27">
        <v>2023</v>
      </c>
      <c r="B45" s="5">
        <v>2031</v>
      </c>
      <c r="C45" s="6"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21AA-F9A1-4A3B-9F09-067E452923BD}">
  <dimension ref="A1:R153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9"/>
    <col min="2" max="2" width="8.83203125" style="21"/>
    <col min="3" max="3" width="11.1640625" style="21" customWidth="1"/>
    <col min="4" max="4" width="8.83203125" style="21"/>
    <col min="5" max="5" width="10.83203125" style="21" customWidth="1"/>
    <col min="6" max="7" width="8.83203125" style="21"/>
    <col min="8" max="8" width="7.1640625" style="21" bestFit="1" customWidth="1"/>
  </cols>
  <sheetData>
    <row r="1" spans="1:18" ht="16" x14ac:dyDescent="0.2">
      <c r="A1" s="1" t="s">
        <v>36</v>
      </c>
    </row>
    <row r="2" spans="1:18" ht="16" x14ac:dyDescent="0.2">
      <c r="A2"/>
      <c r="K2" s="18"/>
      <c r="L2" s="21"/>
      <c r="M2" s="21"/>
      <c r="N2" s="21"/>
      <c r="O2" s="21"/>
      <c r="P2" s="21"/>
      <c r="Q2" s="21"/>
      <c r="R2" s="21"/>
    </row>
    <row r="3" spans="1:18" x14ac:dyDescent="0.2">
      <c r="K3" s="19"/>
      <c r="L3" s="21"/>
      <c r="M3" s="21"/>
      <c r="N3" s="21"/>
      <c r="O3" s="21"/>
      <c r="P3" s="21"/>
      <c r="Q3" s="21"/>
      <c r="R3" s="21"/>
    </row>
    <row r="4" spans="1:18" x14ac:dyDescent="0.2">
      <c r="K4" s="19"/>
      <c r="L4" s="21"/>
      <c r="M4" s="21"/>
      <c r="N4" s="21"/>
      <c r="O4" s="21"/>
      <c r="P4" s="21"/>
      <c r="Q4" s="21"/>
      <c r="R4" s="21"/>
    </row>
    <row r="5" spans="1:18" x14ac:dyDescent="0.2">
      <c r="K5" s="19"/>
      <c r="L5" s="21"/>
      <c r="M5" s="21"/>
      <c r="N5" s="21"/>
      <c r="O5" s="21"/>
      <c r="P5" s="21"/>
      <c r="Q5" s="21"/>
      <c r="R5" s="21"/>
    </row>
    <row r="6" spans="1:18" x14ac:dyDescent="0.2">
      <c r="K6" s="19"/>
      <c r="L6" s="21"/>
      <c r="M6" s="21"/>
      <c r="N6" s="21"/>
      <c r="O6" s="21"/>
      <c r="P6" s="21"/>
      <c r="Q6" s="21"/>
      <c r="R6" s="21"/>
    </row>
    <row r="7" spans="1:18" x14ac:dyDescent="0.2">
      <c r="K7" s="19"/>
      <c r="L7" s="21"/>
      <c r="M7" s="21"/>
      <c r="N7" s="21"/>
      <c r="O7" s="21"/>
      <c r="P7" s="21"/>
      <c r="Q7" s="21"/>
      <c r="R7" s="21"/>
    </row>
    <row r="8" spans="1:18" x14ac:dyDescent="0.2">
      <c r="K8" s="19"/>
      <c r="L8" s="21"/>
      <c r="M8" s="21"/>
      <c r="N8" s="21"/>
      <c r="O8" s="21"/>
      <c r="P8" s="21"/>
      <c r="Q8" s="21"/>
      <c r="R8" s="21"/>
    </row>
    <row r="9" spans="1:18" x14ac:dyDescent="0.2">
      <c r="K9" s="19"/>
      <c r="L9" s="21"/>
      <c r="M9" s="21"/>
      <c r="N9" s="21"/>
      <c r="O9" s="21"/>
      <c r="P9" s="21"/>
      <c r="Q9" s="21"/>
      <c r="R9" s="21"/>
    </row>
    <row r="10" spans="1:18" x14ac:dyDescent="0.2">
      <c r="K10" s="19"/>
      <c r="L10" s="21"/>
      <c r="M10" s="21"/>
      <c r="N10" s="21"/>
      <c r="O10" s="21"/>
      <c r="P10" s="21"/>
      <c r="Q10" s="21"/>
      <c r="R10" s="21"/>
    </row>
    <row r="11" spans="1:18" x14ac:dyDescent="0.2">
      <c r="K11" s="19"/>
      <c r="L11" s="21"/>
      <c r="M11" s="21"/>
      <c r="N11" s="21"/>
      <c r="O11" s="21"/>
      <c r="P11" s="21"/>
      <c r="Q11" s="21"/>
      <c r="R11" s="21"/>
    </row>
    <row r="12" spans="1:18" x14ac:dyDescent="0.2">
      <c r="K12" s="19"/>
      <c r="L12" s="21"/>
      <c r="M12" s="21"/>
      <c r="N12" s="21"/>
      <c r="O12" s="21"/>
      <c r="P12" s="21"/>
      <c r="Q12" s="21"/>
      <c r="R12" s="21"/>
    </row>
    <row r="13" spans="1:18" x14ac:dyDescent="0.2">
      <c r="K13" s="19"/>
      <c r="L13" s="21"/>
      <c r="M13" s="21"/>
      <c r="N13" s="21"/>
      <c r="O13" s="21"/>
      <c r="P13" s="21"/>
      <c r="Q13" s="21"/>
      <c r="R13" s="21"/>
    </row>
    <row r="14" spans="1:18" x14ac:dyDescent="0.2">
      <c r="K14" s="19"/>
      <c r="L14" s="21"/>
      <c r="M14" s="21"/>
      <c r="N14" s="21"/>
      <c r="O14" s="21"/>
      <c r="P14" s="21"/>
      <c r="Q14" s="21"/>
      <c r="R14" s="21"/>
    </row>
    <row r="15" spans="1:18" x14ac:dyDescent="0.2">
      <c r="K15" s="19"/>
      <c r="L15" s="21"/>
      <c r="M15" s="21"/>
      <c r="N15" s="21"/>
      <c r="O15" s="21"/>
      <c r="P15" s="21"/>
      <c r="Q15" s="21"/>
      <c r="R15" s="21"/>
    </row>
    <row r="16" spans="1:18" x14ac:dyDescent="0.2">
      <c r="K16" s="19"/>
      <c r="L16" s="21"/>
      <c r="M16" s="21"/>
      <c r="N16" s="21"/>
      <c r="O16" s="21"/>
      <c r="P16" s="21"/>
      <c r="Q16" s="21"/>
      <c r="R16" s="21"/>
    </row>
    <row r="17" spans="1:18" x14ac:dyDescent="0.2">
      <c r="K17" s="19"/>
      <c r="L17" s="21"/>
      <c r="M17" s="21"/>
      <c r="N17" s="21"/>
      <c r="O17" s="21"/>
      <c r="P17" s="21"/>
      <c r="Q17" s="21"/>
      <c r="R17" s="21"/>
    </row>
    <row r="18" spans="1:18" x14ac:dyDescent="0.2">
      <c r="K18" s="19"/>
      <c r="L18" s="21"/>
      <c r="M18" s="21"/>
      <c r="N18" s="21"/>
      <c r="O18" s="21"/>
      <c r="P18" s="21"/>
      <c r="Q18" s="21"/>
      <c r="R18" s="21"/>
    </row>
    <row r="19" spans="1:18" x14ac:dyDescent="0.2">
      <c r="K19" s="19"/>
      <c r="L19" s="21"/>
      <c r="M19" s="21"/>
      <c r="N19" s="21"/>
      <c r="O19" s="21"/>
      <c r="P19" s="21"/>
      <c r="Q19" s="21"/>
      <c r="R19" s="21"/>
    </row>
    <row r="20" spans="1:18" x14ac:dyDescent="0.2">
      <c r="K20" s="20"/>
      <c r="L20" s="21"/>
      <c r="M20" s="21"/>
      <c r="N20" s="21"/>
      <c r="O20" s="21"/>
      <c r="P20" s="21"/>
      <c r="Q20" s="21"/>
      <c r="R20" s="21"/>
    </row>
    <row r="21" spans="1:18" x14ac:dyDescent="0.2">
      <c r="A21" s="96" t="s">
        <v>37</v>
      </c>
      <c r="L21" s="21"/>
      <c r="M21" s="21"/>
      <c r="N21" s="21"/>
      <c r="O21" s="21"/>
      <c r="P21" s="21"/>
      <c r="Q21" s="21"/>
      <c r="R21" s="21"/>
    </row>
    <row r="22" spans="1:18" x14ac:dyDescent="0.2">
      <c r="A22" s="24" t="s">
        <v>30</v>
      </c>
    </row>
    <row r="25" spans="1:18" ht="42" x14ac:dyDescent="0.2">
      <c r="A25" s="75" t="s">
        <v>2</v>
      </c>
      <c r="B25" s="76" t="s">
        <v>7</v>
      </c>
      <c r="C25" s="76" t="s">
        <v>8</v>
      </c>
      <c r="D25" s="76" t="s">
        <v>9</v>
      </c>
      <c r="E25" s="76" t="s">
        <v>23</v>
      </c>
      <c r="F25" s="76" t="s">
        <v>10</v>
      </c>
      <c r="G25" s="76" t="s">
        <v>1</v>
      </c>
      <c r="H25" s="76" t="s">
        <v>11</v>
      </c>
    </row>
    <row r="26" spans="1:18" x14ac:dyDescent="0.2">
      <c r="A26" s="69">
        <v>1970</v>
      </c>
      <c r="B26" s="67">
        <v>1.0211392597299384E-3</v>
      </c>
      <c r="C26" s="67">
        <v>0</v>
      </c>
      <c r="D26" s="67">
        <v>1.8326468283656836E-3</v>
      </c>
      <c r="E26" s="68">
        <v>0</v>
      </c>
      <c r="F26" s="68">
        <v>4.6091021148576697E-3</v>
      </c>
      <c r="G26" s="70">
        <v>-3.2262463970068964E-4</v>
      </c>
      <c r="H26" s="67">
        <v>0</v>
      </c>
    </row>
    <row r="27" spans="1:18" x14ac:dyDescent="0.2">
      <c r="A27" s="69">
        <v>1971</v>
      </c>
      <c r="B27" s="67">
        <v>1.117740481607074E-3</v>
      </c>
      <c r="C27" s="67">
        <v>0</v>
      </c>
      <c r="D27" s="67">
        <v>1.600206035111817E-3</v>
      </c>
      <c r="E27" s="68">
        <v>0</v>
      </c>
      <c r="F27" s="68">
        <v>4.2812379276301674E-3</v>
      </c>
      <c r="G27" s="70">
        <v>2.7515041960023742E-4</v>
      </c>
      <c r="H27" s="67">
        <v>0</v>
      </c>
    </row>
    <row r="28" spans="1:18" x14ac:dyDescent="0.2">
      <c r="A28" s="69">
        <v>1972</v>
      </c>
      <c r="B28" s="67">
        <v>1.0796552608372057E-3</v>
      </c>
      <c r="C28" s="67">
        <v>0</v>
      </c>
      <c r="D28" s="67">
        <v>1.4212985258523099E-3</v>
      </c>
      <c r="E28" s="68">
        <v>0</v>
      </c>
      <c r="F28" s="68">
        <v>4.5297049828318401E-3</v>
      </c>
      <c r="G28" s="70">
        <v>2.7777034173792365E-4</v>
      </c>
      <c r="H28" s="67">
        <v>0</v>
      </c>
    </row>
    <row r="29" spans="1:18" x14ac:dyDescent="0.2">
      <c r="A29" s="69">
        <v>1973</v>
      </c>
      <c r="B29" s="67">
        <v>1.0888355072626451E-3</v>
      </c>
      <c r="C29" s="67">
        <v>0</v>
      </c>
      <c r="D29" s="67">
        <v>1.5462586713961791E-3</v>
      </c>
      <c r="E29" s="68">
        <v>0</v>
      </c>
      <c r="F29" s="68">
        <v>7.0458601800507375E-3</v>
      </c>
      <c r="G29" s="70">
        <v>-2.0838211095148568E-3</v>
      </c>
      <c r="H29" s="67">
        <v>0</v>
      </c>
    </row>
    <row r="30" spans="1:18" x14ac:dyDescent="0.2">
      <c r="A30" s="69">
        <v>1974</v>
      </c>
      <c r="B30" s="67">
        <v>1.1700425111131391E-3</v>
      </c>
      <c r="C30" s="67">
        <v>0</v>
      </c>
      <c r="D30" s="67">
        <v>1.7757724836805603E-3</v>
      </c>
      <c r="E30" s="68">
        <v>0</v>
      </c>
      <c r="F30" s="68">
        <v>7.1030899347222414E-3</v>
      </c>
      <c r="G30" s="70">
        <v>-1.3480926451563575E-3</v>
      </c>
      <c r="H30" s="67">
        <v>0</v>
      </c>
    </row>
    <row r="31" spans="1:18" x14ac:dyDescent="0.2">
      <c r="A31" s="69">
        <v>1975</v>
      </c>
      <c r="B31" s="67">
        <v>1.1424976482353603E-3</v>
      </c>
      <c r="C31" s="67">
        <v>0</v>
      </c>
      <c r="D31" s="67">
        <v>1.9686569865956837E-3</v>
      </c>
      <c r="E31" s="68">
        <v>0</v>
      </c>
      <c r="F31" s="68">
        <v>6.9084013638751147E-3</v>
      </c>
      <c r="G31" s="70">
        <v>-2.6886614003613848E-4</v>
      </c>
      <c r="H31" s="67">
        <v>0</v>
      </c>
    </row>
    <row r="32" spans="1:18" x14ac:dyDescent="0.2">
      <c r="A32" s="69">
        <v>1976</v>
      </c>
      <c r="B32" s="67">
        <v>1.1044020215521197E-3</v>
      </c>
      <c r="C32" s="67">
        <v>0</v>
      </c>
      <c r="D32" s="67">
        <v>2.1089861706874943E-3</v>
      </c>
      <c r="E32" s="68">
        <v>0</v>
      </c>
      <c r="F32" s="68">
        <v>6.8698182780936598E-3</v>
      </c>
      <c r="G32" s="70">
        <v>4.3986331497425368E-4</v>
      </c>
      <c r="H32" s="67">
        <v>0</v>
      </c>
    </row>
    <row r="33" spans="1:8" x14ac:dyDescent="0.2">
      <c r="A33" s="69">
        <v>1977</v>
      </c>
      <c r="B33" s="67">
        <v>1.0851056164663218E-3</v>
      </c>
      <c r="C33" s="67">
        <v>0</v>
      </c>
      <c r="D33" s="67">
        <v>3.041562090953851E-3</v>
      </c>
      <c r="E33" s="68">
        <v>0</v>
      </c>
      <c r="F33" s="68">
        <v>6.7796284509985235E-3</v>
      </c>
      <c r="G33" s="70">
        <v>1.2532897006833216E-4</v>
      </c>
      <c r="H33" s="67">
        <v>0</v>
      </c>
    </row>
    <row r="34" spans="1:8" x14ac:dyDescent="0.2">
      <c r="A34" s="69">
        <v>1978</v>
      </c>
      <c r="B34" s="67">
        <v>1.0558772988081726E-3</v>
      </c>
      <c r="C34" s="67">
        <v>0</v>
      </c>
      <c r="D34" s="67">
        <v>3.0260261209500428E-3</v>
      </c>
      <c r="E34" s="68">
        <v>0</v>
      </c>
      <c r="F34" s="68">
        <v>7.4579041749890176E-3</v>
      </c>
      <c r="G34" s="70">
        <v>-1.6494539070677217E-4</v>
      </c>
      <c r="H34" s="67">
        <v>0</v>
      </c>
    </row>
    <row r="35" spans="1:8" x14ac:dyDescent="0.2">
      <c r="A35" s="69">
        <v>1979</v>
      </c>
      <c r="B35" s="67">
        <v>1.0406017372796524E-3</v>
      </c>
      <c r="C35" s="67">
        <v>0</v>
      </c>
      <c r="D35" s="67">
        <v>2.8622257001986048E-3</v>
      </c>
      <c r="E35" s="68">
        <v>0</v>
      </c>
      <c r="F35" s="68">
        <v>7.9773122939444888E-3</v>
      </c>
      <c r="G35" s="70">
        <v>-2.7609440489901119E-5</v>
      </c>
      <c r="H35" s="67">
        <v>0</v>
      </c>
    </row>
    <row r="36" spans="1:8" x14ac:dyDescent="0.2">
      <c r="A36" s="69">
        <v>1980</v>
      </c>
      <c r="B36" s="67">
        <v>1.0597383762134232E-3</v>
      </c>
      <c r="C36" s="67">
        <v>0</v>
      </c>
      <c r="D36" s="67">
        <v>2.902381226531677E-3</v>
      </c>
      <c r="E36" s="68">
        <v>0</v>
      </c>
      <c r="F36" s="68">
        <v>8.4317096960811726E-3</v>
      </c>
      <c r="G36" s="70">
        <v>7.5014838499130876E-4</v>
      </c>
      <c r="H36" s="67">
        <v>0</v>
      </c>
    </row>
    <row r="37" spans="1:8" x14ac:dyDescent="0.2">
      <c r="A37" s="69">
        <v>1981</v>
      </c>
      <c r="B37" s="67">
        <v>1.1677431002597098E-3</v>
      </c>
      <c r="C37" s="67">
        <v>0</v>
      </c>
      <c r="D37" s="67">
        <v>3.7907217275987425E-3</v>
      </c>
      <c r="E37" s="68">
        <v>0</v>
      </c>
      <c r="F37" s="68">
        <v>1.0363135363720013E-2</v>
      </c>
      <c r="G37" s="70">
        <v>-1.350499117097519E-3</v>
      </c>
      <c r="H37" s="67">
        <v>0</v>
      </c>
    </row>
    <row r="38" spans="1:8" x14ac:dyDescent="0.2">
      <c r="A38" s="69">
        <v>1982</v>
      </c>
      <c r="B38" s="67">
        <v>1.1128094505963144E-3</v>
      </c>
      <c r="C38" s="67">
        <v>0</v>
      </c>
      <c r="D38" s="67">
        <v>3.9772246394733637E-3</v>
      </c>
      <c r="E38" s="68">
        <v>0</v>
      </c>
      <c r="F38" s="68">
        <v>1.0448326733534919E-2</v>
      </c>
      <c r="G38" s="70">
        <v>1.3416850414118761E-4</v>
      </c>
      <c r="H38" s="67">
        <v>0</v>
      </c>
    </row>
    <row r="39" spans="1:8" x14ac:dyDescent="0.2">
      <c r="A39" s="69">
        <v>1983</v>
      </c>
      <c r="B39" s="67">
        <v>1.1730755630721427E-3</v>
      </c>
      <c r="C39" s="67">
        <v>0</v>
      </c>
      <c r="D39" s="67">
        <v>5.282004558566685E-3</v>
      </c>
      <c r="E39" s="68">
        <v>0</v>
      </c>
      <c r="F39" s="68">
        <v>1.035129801925517E-2</v>
      </c>
      <c r="G39" s="70">
        <v>-4.6470889839508173E-4</v>
      </c>
      <c r="H39" s="67">
        <v>0</v>
      </c>
    </row>
    <row r="40" spans="1:8" x14ac:dyDescent="0.2">
      <c r="A40" s="69">
        <v>1984</v>
      </c>
      <c r="B40" s="67">
        <v>1.2878893326603287E-3</v>
      </c>
      <c r="C40" s="67">
        <v>0</v>
      </c>
      <c r="D40" s="67">
        <v>4.4719480366374794E-3</v>
      </c>
      <c r="E40" s="68">
        <v>0</v>
      </c>
      <c r="F40" s="68">
        <v>1.0560444856789182E-2</v>
      </c>
      <c r="G40" s="70">
        <v>1.7516660619707955E-4</v>
      </c>
      <c r="H40" s="67">
        <v>0</v>
      </c>
    </row>
    <row r="41" spans="1:8" x14ac:dyDescent="0.2">
      <c r="A41" s="69">
        <v>1985</v>
      </c>
      <c r="B41" s="67">
        <v>1.3030712287219579E-3</v>
      </c>
      <c r="C41" s="67">
        <v>0</v>
      </c>
      <c r="D41" s="67">
        <v>4.2168896837505594E-3</v>
      </c>
      <c r="E41" s="68">
        <v>0</v>
      </c>
      <c r="F41" s="68">
        <v>1.1050292925987215E-2</v>
      </c>
      <c r="G41" s="70">
        <v>4.0603895199945589E-5</v>
      </c>
      <c r="H41" s="67">
        <v>0</v>
      </c>
    </row>
    <row r="42" spans="1:8" x14ac:dyDescent="0.2">
      <c r="A42" s="69">
        <v>1986</v>
      </c>
      <c r="B42" s="67">
        <v>1.2590531291597228E-3</v>
      </c>
      <c r="C42" s="67">
        <v>0</v>
      </c>
      <c r="D42" s="67">
        <v>4.0306732069301642E-3</v>
      </c>
      <c r="E42" s="68">
        <v>0</v>
      </c>
      <c r="F42" s="68">
        <v>1.1998125613586421E-2</v>
      </c>
      <c r="G42" s="70">
        <v>-3.596865060298271E-4</v>
      </c>
      <c r="H42" s="67">
        <v>0</v>
      </c>
    </row>
    <row r="43" spans="1:8" x14ac:dyDescent="0.2">
      <c r="A43" s="69">
        <v>1987</v>
      </c>
      <c r="B43" s="67">
        <v>1.5336083914701221E-3</v>
      </c>
      <c r="C43" s="67">
        <v>0</v>
      </c>
      <c r="D43" s="67">
        <v>4.9639398123585022E-3</v>
      </c>
      <c r="E43" s="68">
        <v>0</v>
      </c>
      <c r="F43" s="68">
        <v>1.2155174970588331E-2</v>
      </c>
      <c r="G43" s="70">
        <v>-1.3557115822818155E-3</v>
      </c>
      <c r="H43" s="67">
        <v>0</v>
      </c>
    </row>
    <row r="44" spans="1:8" x14ac:dyDescent="0.2">
      <c r="A44" s="69">
        <v>1988</v>
      </c>
      <c r="B44" s="67">
        <v>1.6811045982020603E-3</v>
      </c>
      <c r="C44" s="67">
        <v>0</v>
      </c>
      <c r="D44" s="67">
        <v>5.1099621536624708E-3</v>
      </c>
      <c r="E44" s="68">
        <v>0</v>
      </c>
      <c r="F44" s="68">
        <v>1.1995367843560832E-2</v>
      </c>
      <c r="G44" s="70">
        <v>-1.7575372839312257E-3</v>
      </c>
      <c r="H44" s="67">
        <v>0</v>
      </c>
    </row>
    <row r="45" spans="1:8" x14ac:dyDescent="0.2">
      <c r="A45" s="69">
        <v>1989</v>
      </c>
      <c r="B45" s="67">
        <v>2.1834312698625689E-3</v>
      </c>
      <c r="C45" s="67">
        <v>0</v>
      </c>
      <c r="D45" s="67">
        <v>5.5752121879353283E-3</v>
      </c>
      <c r="E45" s="68">
        <v>0</v>
      </c>
      <c r="F45" s="68">
        <v>1.2185950068234443E-2</v>
      </c>
      <c r="G45" s="70">
        <v>-2.0252934676729326E-3</v>
      </c>
      <c r="H45" s="67">
        <v>0</v>
      </c>
    </row>
    <row r="46" spans="1:8" x14ac:dyDescent="0.2">
      <c r="A46" s="69">
        <v>1990</v>
      </c>
      <c r="B46" s="67">
        <v>1.9187861438888368E-3</v>
      </c>
      <c r="C46" s="67">
        <v>0</v>
      </c>
      <c r="D46" s="67">
        <v>5.4425978237993538E-3</v>
      </c>
      <c r="E46" s="68">
        <v>0</v>
      </c>
      <c r="F46" s="68">
        <v>1.213789032465251E-2</v>
      </c>
      <c r="G46" s="70">
        <v>-9.0117687346144212E-4</v>
      </c>
      <c r="H46" s="67">
        <v>0</v>
      </c>
    </row>
    <row r="47" spans="1:8" x14ac:dyDescent="0.2">
      <c r="A47" s="69">
        <v>1991</v>
      </c>
      <c r="B47" s="67">
        <v>2.0079962599029674E-3</v>
      </c>
      <c r="C47" s="67">
        <v>0</v>
      </c>
      <c r="D47" s="67">
        <v>6.2187719679142805E-3</v>
      </c>
      <c r="E47" s="68">
        <v>0</v>
      </c>
      <c r="F47" s="68">
        <v>1.2699149368257794E-2</v>
      </c>
      <c r="G47" s="70">
        <v>-1.2531471250779164E-3</v>
      </c>
      <c r="H47" s="67">
        <v>0</v>
      </c>
    </row>
    <row r="48" spans="1:8" x14ac:dyDescent="0.2">
      <c r="A48" s="69">
        <v>1992</v>
      </c>
      <c r="B48" s="67">
        <v>2.238998136136424E-3</v>
      </c>
      <c r="C48" s="67">
        <v>0</v>
      </c>
      <c r="D48" s="67">
        <v>6.4515169254548118E-3</v>
      </c>
      <c r="E48" s="68">
        <v>0</v>
      </c>
      <c r="F48" s="68">
        <v>1.2594307003314403E-2</v>
      </c>
      <c r="G48" s="70">
        <v>-3.3504118134669927E-4</v>
      </c>
      <c r="H48" s="67">
        <v>0</v>
      </c>
    </row>
    <row r="49" spans="1:8" x14ac:dyDescent="0.2">
      <c r="A49" s="69">
        <v>1993</v>
      </c>
      <c r="B49" s="67">
        <v>2.1678606249505182E-3</v>
      </c>
      <c r="C49" s="67">
        <v>0</v>
      </c>
      <c r="D49" s="67">
        <v>6.1110504407704295E-3</v>
      </c>
      <c r="E49" s="68">
        <v>0</v>
      </c>
      <c r="F49" s="68">
        <v>1.2325183759445678E-2</v>
      </c>
      <c r="G49" s="70">
        <v>1.3750794877733785E-3</v>
      </c>
      <c r="H49" s="67">
        <v>0</v>
      </c>
    </row>
    <row r="50" spans="1:8" x14ac:dyDescent="0.2">
      <c r="A50" s="69">
        <v>1994</v>
      </c>
      <c r="B50" s="67">
        <v>2.5103345081729203E-3</v>
      </c>
      <c r="C50" s="67">
        <v>0</v>
      </c>
      <c r="D50" s="67">
        <v>5.0484161621772647E-3</v>
      </c>
      <c r="E50" s="68">
        <v>2.2491380819833473E-4</v>
      </c>
      <c r="F50" s="68">
        <v>1.3131590633266165E-2</v>
      </c>
      <c r="G50" s="70">
        <v>2.2067803641508087E-3</v>
      </c>
      <c r="H50" s="67">
        <v>0</v>
      </c>
    </row>
    <row r="51" spans="1:8" x14ac:dyDescent="0.2">
      <c r="A51" s="69">
        <v>1995</v>
      </c>
      <c r="B51" s="67">
        <v>2.7057171642680933E-3</v>
      </c>
      <c r="C51" s="67">
        <v>0</v>
      </c>
      <c r="D51" s="67">
        <v>5.1742537614782895E-3</v>
      </c>
      <c r="E51" s="68">
        <v>5.1218960204059058E-4</v>
      </c>
      <c r="F51" s="68">
        <v>1.2934587248874276E-2</v>
      </c>
      <c r="G51" s="70">
        <v>2.9226985003492495E-3</v>
      </c>
      <c r="H51" s="67">
        <v>0</v>
      </c>
    </row>
    <row r="52" spans="1:8" x14ac:dyDescent="0.2">
      <c r="A52" s="69">
        <v>1996</v>
      </c>
      <c r="B52" s="67">
        <v>2.472710185724928E-3</v>
      </c>
      <c r="C52" s="67">
        <v>0</v>
      </c>
      <c r="D52" s="67">
        <v>7.8236152011576191E-3</v>
      </c>
      <c r="E52" s="68">
        <v>5.0401814812163124E-4</v>
      </c>
      <c r="F52" s="68">
        <v>1.3747593557981658E-2</v>
      </c>
      <c r="G52" s="70">
        <v>1.8212961722121473E-4</v>
      </c>
      <c r="H52" s="67">
        <v>0</v>
      </c>
    </row>
    <row r="53" spans="1:8" x14ac:dyDescent="0.2">
      <c r="A53" s="69">
        <v>1997</v>
      </c>
      <c r="B53" s="67">
        <v>2.4025502847432462E-3</v>
      </c>
      <c r="C53" s="67">
        <v>0</v>
      </c>
      <c r="D53" s="67">
        <v>7.0791759700203514E-3</v>
      </c>
      <c r="E53" s="68">
        <v>4.1480366426225105E-4</v>
      </c>
      <c r="F53" s="68">
        <v>1.3417464563315967E-2</v>
      </c>
      <c r="G53" s="70">
        <v>1.3246168363648669E-3</v>
      </c>
      <c r="H53" s="67">
        <v>0</v>
      </c>
    </row>
    <row r="54" spans="1:8" x14ac:dyDescent="0.2">
      <c r="A54" s="69">
        <v>1998</v>
      </c>
      <c r="B54" s="67">
        <v>2.4549210251073152E-3</v>
      </c>
      <c r="C54" s="67">
        <v>0</v>
      </c>
      <c r="D54" s="67">
        <v>7.0804585373399915E-3</v>
      </c>
      <c r="E54" s="68">
        <v>5.5909768452789025E-4</v>
      </c>
      <c r="F54" s="68">
        <v>1.3763490976370814E-2</v>
      </c>
      <c r="G54" s="70">
        <v>-6.5077878399955394E-4</v>
      </c>
      <c r="H54" s="67">
        <v>0</v>
      </c>
    </row>
    <row r="55" spans="1:8" x14ac:dyDescent="0.2">
      <c r="A55" s="69">
        <v>1999</v>
      </c>
      <c r="B55" s="67">
        <v>2.1195307279321769E-3</v>
      </c>
      <c r="C55" s="67">
        <v>0</v>
      </c>
      <c r="D55" s="67">
        <v>6.2108537777126188E-3</v>
      </c>
      <c r="E55" s="68">
        <v>6.8029103830769498E-4</v>
      </c>
      <c r="F55" s="68">
        <v>1.3781915638096796E-2</v>
      </c>
      <c r="G55" s="70">
        <v>-6.0582759227465616E-4</v>
      </c>
      <c r="H55" s="67">
        <v>0</v>
      </c>
    </row>
    <row r="56" spans="1:8" x14ac:dyDescent="0.2">
      <c r="A56" s="69">
        <v>2000</v>
      </c>
      <c r="B56" s="67">
        <v>2.1400353840306738E-3</v>
      </c>
      <c r="C56" s="67">
        <v>0</v>
      </c>
      <c r="D56" s="67">
        <v>6.5135023556836483E-3</v>
      </c>
      <c r="E56" s="68">
        <v>8.5718867867101527E-4</v>
      </c>
      <c r="F56" s="68">
        <v>1.4127078148449042E-2</v>
      </c>
      <c r="G56" s="70">
        <v>-1.7247709328469425E-3</v>
      </c>
      <c r="H56" s="67">
        <v>0</v>
      </c>
    </row>
    <row r="57" spans="1:8" x14ac:dyDescent="0.2">
      <c r="A57" s="69">
        <v>2001</v>
      </c>
      <c r="B57" s="67">
        <v>2.2806049823241113E-3</v>
      </c>
      <c r="C57" s="67">
        <v>0</v>
      </c>
      <c r="D57" s="67">
        <v>6.8872421086930372E-3</v>
      </c>
      <c r="E57" s="68">
        <v>7.11873988192512E-4</v>
      </c>
      <c r="F57" s="68">
        <v>1.4407930727941949E-2</v>
      </c>
      <c r="G57" s="70">
        <v>-9.3139136074277262E-4</v>
      </c>
      <c r="H57" s="67">
        <v>0</v>
      </c>
    </row>
    <row r="58" spans="1:8" x14ac:dyDescent="0.2">
      <c r="A58" s="69">
        <v>2002</v>
      </c>
      <c r="B58" s="67">
        <v>2.4423034980860289E-3</v>
      </c>
      <c r="C58" s="67">
        <v>0</v>
      </c>
      <c r="D58" s="67">
        <v>7.255020662662497E-3</v>
      </c>
      <c r="E58" s="68">
        <v>7.6090381758511306E-4</v>
      </c>
      <c r="F58" s="68">
        <v>1.4011481998347898E-2</v>
      </c>
      <c r="G58" s="70">
        <v>-1.5356851014383319E-4</v>
      </c>
      <c r="H58" s="67">
        <v>0</v>
      </c>
    </row>
    <row r="59" spans="1:8" x14ac:dyDescent="0.2">
      <c r="A59" s="69">
        <v>2003</v>
      </c>
      <c r="B59" s="67">
        <v>2.5318794705794551E-3</v>
      </c>
      <c r="C59" s="67">
        <v>0</v>
      </c>
      <c r="D59" s="67">
        <v>7.6371413526101026E-3</v>
      </c>
      <c r="E59" s="68">
        <v>7.2605388231083805E-4</v>
      </c>
      <c r="F59" s="68">
        <v>1.306410589667829E-2</v>
      </c>
      <c r="G59" s="70">
        <v>8.3744844778892505E-4</v>
      </c>
      <c r="H59" s="67">
        <v>0</v>
      </c>
    </row>
    <row r="60" spans="1:8" x14ac:dyDescent="0.2">
      <c r="A60" s="69">
        <v>2004</v>
      </c>
      <c r="B60" s="67">
        <v>2.7297865184507152E-3</v>
      </c>
      <c r="C60" s="67">
        <v>0</v>
      </c>
      <c r="D60" s="67">
        <v>8.3595380696749079E-3</v>
      </c>
      <c r="E60" s="68">
        <v>7.0204325116827136E-4</v>
      </c>
      <c r="F60" s="67">
        <v>1.2842804121587311E-2</v>
      </c>
      <c r="G60" s="70">
        <v>9.3545539083918217E-4</v>
      </c>
      <c r="H60" s="67">
        <v>0</v>
      </c>
    </row>
    <row r="61" spans="1:8" x14ac:dyDescent="0.2">
      <c r="A61" s="69">
        <v>2005</v>
      </c>
      <c r="B61" s="67">
        <v>3.0639297052433515E-3</v>
      </c>
      <c r="C61" s="67">
        <v>0</v>
      </c>
      <c r="D61" s="67">
        <v>9.2145384456726893E-3</v>
      </c>
      <c r="E61" s="68">
        <v>6.7220397084268306E-4</v>
      </c>
      <c r="F61" s="67">
        <v>1.3177873760170966E-2</v>
      </c>
      <c r="G61" s="70">
        <v>1.0822786144500107E-4</v>
      </c>
      <c r="H61" s="67">
        <v>0</v>
      </c>
    </row>
    <row r="62" spans="1:8" x14ac:dyDescent="0.2">
      <c r="A62" s="69">
        <v>2006</v>
      </c>
      <c r="B62" s="67">
        <v>3.5494867022911776E-3</v>
      </c>
      <c r="C62" s="67">
        <v>3.9623539756881776E-4</v>
      </c>
      <c r="D62" s="67">
        <v>1.2508606780091726E-2</v>
      </c>
      <c r="E62" s="68">
        <v>7.4691021001430048E-4</v>
      </c>
      <c r="F62" s="67">
        <v>1.315510876377783E-2</v>
      </c>
      <c r="G62" s="70">
        <v>-4.4261360854726955E-4</v>
      </c>
      <c r="H62" s="67">
        <v>0</v>
      </c>
    </row>
    <row r="63" spans="1:8" x14ac:dyDescent="0.2">
      <c r="A63" s="69">
        <v>2007</v>
      </c>
      <c r="B63" s="67">
        <v>3.7199716970606482E-3</v>
      </c>
      <c r="C63" s="67">
        <v>4.7718843233009959E-4</v>
      </c>
      <c r="D63" s="67">
        <v>1.2409731778202041E-2</v>
      </c>
      <c r="E63" s="68">
        <v>7.3185255419857653E-4</v>
      </c>
      <c r="F63" s="67">
        <v>1.3288329959671765E-2</v>
      </c>
      <c r="G63" s="70">
        <v>6.9052458623090895E-5</v>
      </c>
      <c r="H63" s="67">
        <v>0</v>
      </c>
    </row>
    <row r="64" spans="1:8" x14ac:dyDescent="0.2">
      <c r="A64" s="69">
        <v>2008</v>
      </c>
      <c r="B64" s="67">
        <v>3.9523471985476359E-3</v>
      </c>
      <c r="C64" s="67">
        <v>4.8103525186594514E-4</v>
      </c>
      <c r="D64" s="67">
        <v>1.2534809104183173E-2</v>
      </c>
      <c r="E64" s="68">
        <v>7.9438797697554497E-4</v>
      </c>
      <c r="F64" s="67">
        <v>1.3488200652281018E-2</v>
      </c>
      <c r="G64" s="70">
        <v>1.1385774628945577E-4</v>
      </c>
      <c r="H64" s="67">
        <v>0</v>
      </c>
    </row>
    <row r="65" spans="1:8" x14ac:dyDescent="0.2">
      <c r="A65" s="69">
        <v>2009</v>
      </c>
      <c r="B65" s="67">
        <v>4.5263584562781111E-3</v>
      </c>
      <c r="C65" s="67">
        <v>5.2298811800567029E-4</v>
      </c>
      <c r="D65" s="67">
        <v>1.4698537207446962E-2</v>
      </c>
      <c r="E65" s="68">
        <v>8.5481024504168964E-4</v>
      </c>
      <c r="F65" s="67">
        <v>1.3220964956556011E-2</v>
      </c>
      <c r="G65" s="70">
        <v>9.2911512950875214E-4</v>
      </c>
      <c r="H65" s="67">
        <v>0</v>
      </c>
    </row>
    <row r="66" spans="1:8" x14ac:dyDescent="0.2">
      <c r="A66" s="69">
        <v>2010</v>
      </c>
      <c r="B66" s="67">
        <v>4.1325700344696965E-3</v>
      </c>
      <c r="C66" s="67">
        <v>2.6835257370172184E-4</v>
      </c>
      <c r="D66" s="67">
        <v>1.3718044878438191E-2</v>
      </c>
      <c r="E66" s="68">
        <v>9.1434829094615773E-4</v>
      </c>
      <c r="F66" s="67">
        <v>1.2131513236679986E-2</v>
      </c>
      <c r="G66" s="70">
        <v>3.6489859904789874E-3</v>
      </c>
      <c r="H66" s="67">
        <v>0</v>
      </c>
    </row>
    <row r="67" spans="1:8" x14ac:dyDescent="0.2">
      <c r="A67" s="69">
        <v>2011</v>
      </c>
      <c r="B67" s="67">
        <v>4.4178805565031213E-3</v>
      </c>
      <c r="C67" s="67">
        <v>6.1642140379847559E-4</v>
      </c>
      <c r="D67" s="67">
        <v>1.4409051879344464E-2</v>
      </c>
      <c r="E67" s="68">
        <v>9.7072180470792705E-4</v>
      </c>
      <c r="F67" s="67">
        <v>1.2568754642707963E-2</v>
      </c>
      <c r="G67" s="70">
        <v>2.178054009325664E-3</v>
      </c>
      <c r="H67" s="67">
        <v>0</v>
      </c>
    </row>
    <row r="68" spans="1:8" x14ac:dyDescent="0.2">
      <c r="A68" s="69">
        <v>2012</v>
      </c>
      <c r="B68" s="67">
        <v>4.32223383662523E-3</v>
      </c>
      <c r="C68" s="67">
        <v>6.5316863610736327E-4</v>
      </c>
      <c r="D68" s="67">
        <v>1.3386802600953492E-2</v>
      </c>
      <c r="E68" s="68">
        <v>1.1469813221016158E-3</v>
      </c>
      <c r="F68" s="67">
        <v>1.2688619454520343E-2</v>
      </c>
      <c r="G68" s="70">
        <v>2.9741021594546363E-3</v>
      </c>
      <c r="H68" s="67">
        <v>0</v>
      </c>
    </row>
    <row r="69" spans="1:8" x14ac:dyDescent="0.2">
      <c r="A69" s="69">
        <v>2013</v>
      </c>
      <c r="B69" s="67">
        <v>4.5686716071749152E-3</v>
      </c>
      <c r="C69" s="67">
        <v>7.2381443045072924E-4</v>
      </c>
      <c r="D69" s="67">
        <v>1.4204763779149159E-2</v>
      </c>
      <c r="E69" s="68">
        <v>8.4960122770049102E-4</v>
      </c>
      <c r="F69" s="67">
        <v>1.3144377535639911E-2</v>
      </c>
      <c r="G69" s="70">
        <v>1.5438212223463366E-3</v>
      </c>
      <c r="H69" s="67">
        <v>0</v>
      </c>
    </row>
    <row r="70" spans="1:8" x14ac:dyDescent="0.2">
      <c r="A70" s="69">
        <v>2014</v>
      </c>
      <c r="B70" s="67">
        <v>4.6076306149144368E-3</v>
      </c>
      <c r="C70" s="67">
        <v>6.6481819651343591E-4</v>
      </c>
      <c r="D70" s="67">
        <v>1.4209372162820626E-2</v>
      </c>
      <c r="E70" s="68">
        <v>1.0293613560904281E-3</v>
      </c>
      <c r="F70" s="67">
        <v>1.2994173305231109E-2</v>
      </c>
      <c r="G70" s="70">
        <v>1.7142156823680352E-3</v>
      </c>
      <c r="H70" s="67">
        <v>0</v>
      </c>
    </row>
    <row r="71" spans="1:8" x14ac:dyDescent="0.2">
      <c r="A71" s="69">
        <v>2015</v>
      </c>
      <c r="B71" s="67">
        <v>4.7303161877928828E-3</v>
      </c>
      <c r="C71" s="67">
        <v>6.536554961668454E-4</v>
      </c>
      <c r="D71" s="67">
        <v>1.5045891969606432E-2</v>
      </c>
      <c r="E71" s="68">
        <v>1.1099623459774821E-3</v>
      </c>
      <c r="F71" s="67">
        <v>1.3274165374512049E-2</v>
      </c>
      <c r="G71" s="70">
        <v>8.6381387534009008E-4</v>
      </c>
      <c r="H71" s="67">
        <v>0</v>
      </c>
    </row>
    <row r="72" spans="1:8" x14ac:dyDescent="0.2">
      <c r="A72" s="69">
        <v>2016</v>
      </c>
      <c r="B72" s="67">
        <v>4.8078569877303837E-3</v>
      </c>
      <c r="C72" s="67">
        <v>6.9743270725611294E-4</v>
      </c>
      <c r="D72" s="67">
        <v>1.7129672230039774E-2</v>
      </c>
      <c r="E72" s="68">
        <v>1.2314452777106479E-3</v>
      </c>
      <c r="F72" s="67">
        <v>1.3595778623655836E-2</v>
      </c>
      <c r="G72" s="70">
        <v>-1.2108257890769067E-3</v>
      </c>
      <c r="H72" s="67">
        <v>0</v>
      </c>
    </row>
    <row r="73" spans="1:8" x14ac:dyDescent="0.2">
      <c r="A73" s="69">
        <v>2017</v>
      </c>
      <c r="B73" s="67">
        <v>5.202733279872437E-3</v>
      </c>
      <c r="C73" s="67">
        <v>7.9096048559050981E-4</v>
      </c>
      <c r="D73" s="67">
        <v>1.5005178207561434E-2</v>
      </c>
      <c r="E73" s="68">
        <v>1.2427776959447795E-3</v>
      </c>
      <c r="F73" s="67">
        <v>1.3458350550742643E-2</v>
      </c>
      <c r="G73" s="70">
        <v>6.6084080902395481E-4</v>
      </c>
      <c r="H73" s="67">
        <v>0</v>
      </c>
    </row>
    <row r="74" spans="1:8" x14ac:dyDescent="0.2">
      <c r="A74" s="69">
        <v>2018</v>
      </c>
      <c r="B74" s="67">
        <v>5.5368562327273007E-3</v>
      </c>
      <c r="C74" s="67">
        <v>7.6907712855080483E-4</v>
      </c>
      <c r="D74" s="67">
        <v>1.5749299209761605E-2</v>
      </c>
      <c r="E74" s="68">
        <v>1.1781976741212963E-3</v>
      </c>
      <c r="F74" s="67">
        <v>1.3094922117570707E-2</v>
      </c>
      <c r="G74" s="70">
        <v>1.7729231765852005E-4</v>
      </c>
      <c r="H74" s="67">
        <v>0</v>
      </c>
    </row>
    <row r="75" spans="1:8" x14ac:dyDescent="0.2">
      <c r="A75" s="69">
        <v>2019</v>
      </c>
      <c r="B75" s="67">
        <v>5.6044474689906096E-3</v>
      </c>
      <c r="C75" s="67">
        <v>7.0594914912864594E-4</v>
      </c>
      <c r="D75" s="67">
        <v>1.5929753943062983E-2</v>
      </c>
      <c r="E75" s="68">
        <v>1.1122504417010713E-3</v>
      </c>
      <c r="F75" s="67">
        <v>1.336273008666489E-2</v>
      </c>
      <c r="G75" s="70">
        <v>8.6156249802577661E-4</v>
      </c>
      <c r="H75" s="67">
        <v>0</v>
      </c>
    </row>
    <row r="76" spans="1:8" x14ac:dyDescent="0.2">
      <c r="A76" s="69">
        <v>2020</v>
      </c>
      <c r="B76" s="67">
        <v>6.2617484410926131E-3</v>
      </c>
      <c r="C76" s="67">
        <v>6.8194872631356738E-4</v>
      </c>
      <c r="D76" s="67">
        <v>1.9784938968857826E-2</v>
      </c>
      <c r="E76" s="68">
        <v>1.2792209709999881E-3</v>
      </c>
      <c r="F76" s="67">
        <v>1.4429626427394746E-2</v>
      </c>
      <c r="G76" s="70">
        <v>-2.8584280860494346E-3</v>
      </c>
      <c r="H76" s="67">
        <v>0</v>
      </c>
    </row>
    <row r="77" spans="1:8" x14ac:dyDescent="0.2">
      <c r="A77" s="69">
        <v>2021</v>
      </c>
      <c r="B77" s="67">
        <v>5.6959836995941707E-3</v>
      </c>
      <c r="C77" s="67">
        <v>6.3713351973986292E-4</v>
      </c>
      <c r="D77" s="67">
        <v>1.7418452960600586E-2</v>
      </c>
      <c r="E77" s="68">
        <v>1.071195077555167E-3</v>
      </c>
      <c r="F77" s="67">
        <v>1.3000605144798769E-2</v>
      </c>
      <c r="G77" s="70">
        <v>5.4896791563006919E-4</v>
      </c>
      <c r="H77" s="67">
        <v>0</v>
      </c>
    </row>
    <row r="78" spans="1:8" x14ac:dyDescent="0.2">
      <c r="A78" s="69">
        <v>2022</v>
      </c>
      <c r="B78" s="67">
        <v>6.0458623940918207E-3</v>
      </c>
      <c r="C78" s="67">
        <v>6.4810118559610835E-4</v>
      </c>
      <c r="D78" s="67">
        <v>1.6666321957502006E-2</v>
      </c>
      <c r="E78" s="68">
        <v>1.2892156081823003E-3</v>
      </c>
      <c r="F78" s="67">
        <v>1.3898348518410606E-2</v>
      </c>
      <c r="G78" s="70">
        <v>-1.2912323734337663E-3</v>
      </c>
      <c r="H78" s="67">
        <v>0</v>
      </c>
    </row>
    <row r="79" spans="1:8" x14ac:dyDescent="0.2">
      <c r="A79" s="69">
        <v>2023</v>
      </c>
      <c r="B79" s="67">
        <v>5.9317961464935834E-3</v>
      </c>
      <c r="C79" s="67">
        <v>6.9491471903023708E-4</v>
      </c>
      <c r="D79" s="67">
        <v>1.625390269367203E-2</v>
      </c>
      <c r="E79" s="68">
        <v>1.3403882060278546E-3</v>
      </c>
      <c r="F79" s="67">
        <v>1.3502183957927036E-2</v>
      </c>
      <c r="G79" s="70">
        <v>9.1397525169194249E-4</v>
      </c>
      <c r="H79" s="67">
        <v>0</v>
      </c>
    </row>
    <row r="80" spans="1:8" x14ac:dyDescent="0.2">
      <c r="A80" s="69">
        <v>2024</v>
      </c>
      <c r="B80" s="67">
        <v>6.123046256867281E-3</v>
      </c>
      <c r="C80" s="67">
        <v>7.9224587984901517E-4</v>
      </c>
      <c r="D80" s="67">
        <v>1.7558708347628765E-2</v>
      </c>
      <c r="E80" s="68">
        <v>1.4448007188566996E-3</v>
      </c>
      <c r="F80" s="67">
        <v>1.3543397159070021E-2</v>
      </c>
      <c r="G80" s="70">
        <v>3.1444718822382783E-4</v>
      </c>
      <c r="H80" s="67">
        <v>0</v>
      </c>
    </row>
    <row r="81" spans="1:8" x14ac:dyDescent="0.2">
      <c r="A81" s="69">
        <v>2025</v>
      </c>
      <c r="B81" s="67">
        <v>6.3238818398093054E-3</v>
      </c>
      <c r="C81" s="67">
        <v>7.7811513864974285E-4</v>
      </c>
      <c r="D81" s="67">
        <v>1.8647951668084278E-2</v>
      </c>
      <c r="E81" s="68">
        <v>1.4902665065820392E-3</v>
      </c>
      <c r="F81" s="67">
        <v>1.3701391503011083E-2</v>
      </c>
      <c r="G81" s="70">
        <v>3.7923739546635166E-4</v>
      </c>
      <c r="H81" s="67">
        <v>0</v>
      </c>
    </row>
    <row r="82" spans="1:8" x14ac:dyDescent="0.2">
      <c r="A82" s="69">
        <v>2026</v>
      </c>
      <c r="B82" s="67">
        <v>6.678612854792868E-3</v>
      </c>
      <c r="C82" s="67">
        <v>7.6396328650743897E-4</v>
      </c>
      <c r="D82" s="67">
        <v>1.9547600777875259E-2</v>
      </c>
      <c r="E82" s="68">
        <v>1.6565858167291174E-3</v>
      </c>
      <c r="F82" s="67">
        <v>1.3771534750276508E-2</v>
      </c>
      <c r="G82" s="70">
        <v>4.455627479952734E-4</v>
      </c>
      <c r="H82" s="67">
        <v>0</v>
      </c>
    </row>
    <row r="83" spans="1:8" x14ac:dyDescent="0.2">
      <c r="A83" s="69">
        <v>2027</v>
      </c>
      <c r="B83" s="67">
        <v>6.9252960758628144E-3</v>
      </c>
      <c r="C83" s="67">
        <v>7.3967061623337173E-4</v>
      </c>
      <c r="D83" s="67">
        <v>2.0024446244151856E-2</v>
      </c>
      <c r="E83" s="68">
        <v>1.8404539030199955E-3</v>
      </c>
      <c r="F83" s="67">
        <v>1.3835510194390452E-2</v>
      </c>
      <c r="G83" s="70">
        <v>9.9697019563945583E-4</v>
      </c>
      <c r="H83" s="67">
        <v>0</v>
      </c>
    </row>
    <row r="84" spans="1:8" x14ac:dyDescent="0.2">
      <c r="A84" s="69">
        <v>2028</v>
      </c>
      <c r="B84" s="67">
        <v>7.3285879145139812E-3</v>
      </c>
      <c r="C84" s="67">
        <v>6.9974458382678041E-4</v>
      </c>
      <c r="D84" s="67">
        <v>2.0798875446447214E-2</v>
      </c>
      <c r="E84" s="68">
        <v>1.9187301894128268E-3</v>
      </c>
      <c r="F84" s="67">
        <v>1.3910217333636697E-2</v>
      </c>
      <c r="G84" s="70">
        <v>1.2639388913650851E-3</v>
      </c>
      <c r="H84" s="67">
        <v>0</v>
      </c>
    </row>
    <row r="85" spans="1:8" x14ac:dyDescent="0.2">
      <c r="A85" s="69">
        <v>2029</v>
      </c>
      <c r="B85" s="67">
        <v>7.7163235493579573E-3</v>
      </c>
      <c r="C85" s="67">
        <v>6.6586551742006098E-4</v>
      </c>
      <c r="D85" s="67">
        <v>2.1616835525466272E-2</v>
      </c>
      <c r="E85" s="68">
        <v>1.9977670653360644E-3</v>
      </c>
      <c r="F85" s="67">
        <v>1.3974130472330865E-2</v>
      </c>
      <c r="G85" s="70">
        <v>1.5226744033325912E-3</v>
      </c>
      <c r="H85" s="67">
        <v>0</v>
      </c>
    </row>
    <row r="86" spans="1:8" x14ac:dyDescent="0.2">
      <c r="A86" s="69">
        <v>2030</v>
      </c>
      <c r="B86" s="67">
        <v>8.0501059606182621E-3</v>
      </c>
      <c r="C86" s="67">
        <v>6.4197811357123409E-4</v>
      </c>
      <c r="D86" s="67">
        <v>2.2100469016368706E-2</v>
      </c>
      <c r="E86" s="68">
        <v>2.0849164197915123E-3</v>
      </c>
      <c r="F86" s="67">
        <v>1.4020299508196462E-2</v>
      </c>
      <c r="G86" s="70">
        <v>1.8077755845120405E-3</v>
      </c>
      <c r="H86" s="67">
        <v>0</v>
      </c>
    </row>
    <row r="87" spans="1:8" x14ac:dyDescent="0.2">
      <c r="A87" s="69">
        <v>2031</v>
      </c>
      <c r="B87" s="67">
        <v>8.311482831467383E-3</v>
      </c>
      <c r="C87" s="67">
        <v>6.2665593486970926E-4</v>
      </c>
      <c r="D87" s="67">
        <v>2.2667139596048932E-2</v>
      </c>
      <c r="E87" s="68">
        <v>2.176532854749785E-3</v>
      </c>
      <c r="F87" s="67">
        <v>1.407304370294052E-2</v>
      </c>
      <c r="G87" s="70">
        <v>2.1058752137420034E-3</v>
      </c>
      <c r="H87" s="67">
        <v>0</v>
      </c>
    </row>
    <row r="88" spans="1:8" x14ac:dyDescent="0.2">
      <c r="A88" s="69">
        <v>2032</v>
      </c>
      <c r="B88" s="67">
        <v>8.5972542606710927E-3</v>
      </c>
      <c r="C88" s="67">
        <v>6.1606334305917116E-4</v>
      </c>
      <c r="D88" s="67">
        <v>2.3315954961215992E-2</v>
      </c>
      <c r="E88" s="68">
        <v>2.2702439984854301E-3</v>
      </c>
      <c r="F88" s="67">
        <v>1.4089360806218592E-2</v>
      </c>
      <c r="G88" s="70">
        <v>2.4512656492015894E-3</v>
      </c>
      <c r="H88" s="67">
        <v>0</v>
      </c>
    </row>
    <row r="89" spans="1:8" x14ac:dyDescent="0.2">
      <c r="A89" s="69">
        <v>2033</v>
      </c>
      <c r="B89" s="67">
        <v>8.8640134706932591E-3</v>
      </c>
      <c r="C89" s="67">
        <v>6.1515205612502823E-4</v>
      </c>
      <c r="D89" s="67">
        <v>2.4006384612436073E-2</v>
      </c>
      <c r="E89" s="68">
        <v>2.3470506491747962E-3</v>
      </c>
      <c r="F89" s="67">
        <v>1.412677928196159E-2</v>
      </c>
      <c r="G89" s="70">
        <v>3.1465647755452714E-3</v>
      </c>
      <c r="H89" s="67">
        <v>0</v>
      </c>
    </row>
    <row r="90" spans="1:8" x14ac:dyDescent="0.2">
      <c r="A90" s="69">
        <v>2034</v>
      </c>
      <c r="B90" s="67">
        <v>9.0335475209086039E-3</v>
      </c>
      <c r="C90" s="67">
        <v>6.1466959490147756E-4</v>
      </c>
      <c r="D90" s="67">
        <v>2.4432532845546258E-2</v>
      </c>
      <c r="E90" s="68">
        <v>2.398590354501975E-3</v>
      </c>
      <c r="F90" s="67">
        <v>1.4137328637461843E-2</v>
      </c>
      <c r="G90" s="70">
        <v>3.4907235699069422E-3</v>
      </c>
      <c r="H90" s="67">
        <v>0</v>
      </c>
    </row>
    <row r="91" spans="1:8" x14ac:dyDescent="0.2">
      <c r="A91" s="69">
        <v>2035</v>
      </c>
      <c r="B91" s="67">
        <v>9.2425988393152695E-3</v>
      </c>
      <c r="C91" s="67">
        <v>6.1454016976842491E-4</v>
      </c>
      <c r="D91" s="67">
        <v>2.4963697488356841E-2</v>
      </c>
      <c r="E91" s="68">
        <v>2.440786498797894E-3</v>
      </c>
      <c r="F91" s="67">
        <v>1.4148382249538372E-2</v>
      </c>
      <c r="G91" s="70">
        <v>3.7069491015047293E-3</v>
      </c>
      <c r="H91" s="67">
        <v>0</v>
      </c>
    </row>
    <row r="92" spans="1:8" x14ac:dyDescent="0.2">
      <c r="A92" s="69">
        <v>2036</v>
      </c>
      <c r="B92" s="67">
        <v>9.5248958355764503E-3</v>
      </c>
      <c r="C92" s="67">
        <v>6.1476792171939743E-4</v>
      </c>
      <c r="D92" s="67">
        <v>2.5689809946512231E-2</v>
      </c>
      <c r="E92" s="68">
        <v>2.4768817138092741E-3</v>
      </c>
      <c r="F92" s="67">
        <v>1.4158493186009298E-2</v>
      </c>
      <c r="G92" s="70">
        <v>3.5936004969423091E-3</v>
      </c>
      <c r="H92" s="67">
        <v>0</v>
      </c>
    </row>
    <row r="93" spans="1:8" x14ac:dyDescent="0.2">
      <c r="A93" s="69">
        <v>2037</v>
      </c>
      <c r="B93" s="67">
        <v>9.6900242769116657E-3</v>
      </c>
      <c r="C93" s="67">
        <v>6.1335956644395192E-4</v>
      </c>
      <c r="D93" s="67">
        <v>2.6102013422706221E-2</v>
      </c>
      <c r="E93" s="68">
        <v>2.509411490989938E-3</v>
      </c>
      <c r="F93" s="67">
        <v>1.4170541084505505E-2</v>
      </c>
      <c r="G93" s="70">
        <v>3.7413346234229927E-3</v>
      </c>
      <c r="H93" s="67">
        <v>0</v>
      </c>
    </row>
    <row r="94" spans="1:8" x14ac:dyDescent="0.2">
      <c r="A94" s="69">
        <v>2038</v>
      </c>
      <c r="B94" s="67">
        <v>9.8290894563135625E-3</v>
      </c>
      <c r="C94" s="67">
        <v>6.1104175991578437E-4</v>
      </c>
      <c r="D94" s="67">
        <v>2.6443071313659215E-2</v>
      </c>
      <c r="E94" s="68">
        <v>2.5383179645505093E-3</v>
      </c>
      <c r="F94" s="67">
        <v>1.4182925883676473E-2</v>
      </c>
      <c r="G94" s="70">
        <v>3.8555913659111402E-3</v>
      </c>
      <c r="H94" s="67">
        <v>0</v>
      </c>
    </row>
    <row r="95" spans="1:8" x14ac:dyDescent="0.2">
      <c r="A95" s="69">
        <v>2039</v>
      </c>
      <c r="B95" s="67">
        <v>9.9503549505057867E-3</v>
      </c>
      <c r="C95" s="67">
        <v>6.0818116036685842E-4</v>
      </c>
      <c r="D95" s="67">
        <v>2.6733032314687606E-2</v>
      </c>
      <c r="E95" s="68">
        <v>2.563383705856335E-3</v>
      </c>
      <c r="F95" s="67">
        <v>1.4196855079398274E-2</v>
      </c>
      <c r="G95" s="70">
        <v>3.9584759089396071E-3</v>
      </c>
      <c r="H95" s="67">
        <v>0</v>
      </c>
    </row>
    <row r="96" spans="1:8" x14ac:dyDescent="0.2">
      <c r="A96" s="69">
        <v>2040</v>
      </c>
      <c r="B96" s="67">
        <v>1.0060363600298945E-2</v>
      </c>
      <c r="C96" s="67">
        <v>6.0594124957093275E-4</v>
      </c>
      <c r="D96" s="67">
        <v>2.6998852957958612E-2</v>
      </c>
      <c r="E96" s="68">
        <v>2.5835267304477748E-3</v>
      </c>
      <c r="F96" s="67">
        <v>1.4212210502442717E-2</v>
      </c>
      <c r="G96" s="70">
        <v>4.0505531080526555E-3</v>
      </c>
      <c r="H96" s="67">
        <v>0</v>
      </c>
    </row>
    <row r="97" spans="1:8" x14ac:dyDescent="0.2">
      <c r="A97" s="69">
        <v>2041</v>
      </c>
      <c r="B97" s="67">
        <v>1.0147839676359802E-2</v>
      </c>
      <c r="C97" s="67">
        <v>6.0349393026871913E-4</v>
      </c>
      <c r="D97" s="67">
        <v>2.720733994162168E-2</v>
      </c>
      <c r="E97" s="68">
        <v>2.5998540575791454E-3</v>
      </c>
      <c r="F97" s="67">
        <v>1.4218206075717494E-2</v>
      </c>
      <c r="G97" s="70">
        <v>4.1296782104777718E-3</v>
      </c>
      <c r="H97" s="67">
        <v>0</v>
      </c>
    </row>
    <row r="98" spans="1:8" x14ac:dyDescent="0.2">
      <c r="A98" s="69">
        <v>2042</v>
      </c>
      <c r="B98" s="67">
        <v>1.0220963807955357E-2</v>
      </c>
      <c r="C98" s="67">
        <v>6.0183489780147302E-4</v>
      </c>
      <c r="D98" s="67">
        <v>2.7384512760702823E-2</v>
      </c>
      <c r="E98" s="68">
        <v>2.6127032147439545E-3</v>
      </c>
      <c r="F98" s="67">
        <v>1.423504475448782E-2</v>
      </c>
      <c r="G98" s="70">
        <v>4.1744468882988356E-3</v>
      </c>
      <c r="H98" s="67">
        <v>0</v>
      </c>
    </row>
    <row r="99" spans="1:8" x14ac:dyDescent="0.2">
      <c r="A99" s="69">
        <v>2043</v>
      </c>
      <c r="B99" s="67">
        <v>1.0277521549204791E-2</v>
      </c>
      <c r="C99" s="67">
        <v>6.0039765746720342E-4</v>
      </c>
      <c r="D99" s="67">
        <v>2.7519697372048305E-2</v>
      </c>
      <c r="E99" s="68">
        <v>2.6237601059816052E-3</v>
      </c>
      <c r="F99" s="67">
        <v>1.4253755973300348E-2</v>
      </c>
      <c r="G99" s="70">
        <v>4.1900875227016132E-3</v>
      </c>
      <c r="H99" s="67">
        <v>0</v>
      </c>
    </row>
    <row r="100" spans="1:8" x14ac:dyDescent="0.2">
      <c r="A100" s="69">
        <v>2044</v>
      </c>
      <c r="B100" s="67">
        <v>1.0325593074297167E-2</v>
      </c>
      <c r="C100" s="67">
        <v>5.9964367354711247E-4</v>
      </c>
      <c r="D100" s="67">
        <v>2.7635128616578488E-2</v>
      </c>
      <c r="E100" s="68">
        <v>2.6340881408829222E-3</v>
      </c>
      <c r="F100" s="67">
        <v>1.4273717437443071E-2</v>
      </c>
      <c r="G100" s="70">
        <v>4.1935219502058224E-3</v>
      </c>
      <c r="H100" s="67">
        <v>0</v>
      </c>
    </row>
    <row r="101" spans="1:8" x14ac:dyDescent="0.2">
      <c r="A101" s="69">
        <v>2045</v>
      </c>
      <c r="B101" s="67">
        <v>1.0368270412155475E-2</v>
      </c>
      <c r="C101" s="67">
        <v>5.9982517445246496E-4</v>
      </c>
      <c r="D101" s="67">
        <v>2.7739638953666813E-2</v>
      </c>
      <c r="E101" s="68">
        <v>2.6442125235569395E-3</v>
      </c>
      <c r="F101" s="67">
        <v>1.4294420500256276E-2</v>
      </c>
      <c r="G101" s="70">
        <v>4.1952466655505241E-3</v>
      </c>
      <c r="H101" s="67">
        <v>0</v>
      </c>
    </row>
    <row r="102" spans="1:8" x14ac:dyDescent="0.2">
      <c r="A102" s="69">
        <v>2046</v>
      </c>
      <c r="B102" s="67">
        <v>1.0398481189672992E-2</v>
      </c>
      <c r="C102" s="67">
        <v>6.0049555770930706E-4</v>
      </c>
      <c r="D102" s="67">
        <v>2.7813597212499305E-2</v>
      </c>
      <c r="E102" s="68">
        <v>2.6539609049223934E-3</v>
      </c>
      <c r="F102" s="67">
        <v>1.4315829299428253E-2</v>
      </c>
      <c r="G102" s="70">
        <v>4.1900397482377005E-3</v>
      </c>
      <c r="H102" s="67">
        <v>0</v>
      </c>
    </row>
    <row r="103" spans="1:8" x14ac:dyDescent="0.2">
      <c r="A103" s="69">
        <v>2047</v>
      </c>
      <c r="B103" s="67">
        <v>1.0416261764064119E-2</v>
      </c>
      <c r="C103" s="67">
        <v>6.0150143275142568E-4</v>
      </c>
      <c r="D103" s="67">
        <v>2.7855250251700141E-2</v>
      </c>
      <c r="E103" s="68">
        <v>2.6637946808824964E-3</v>
      </c>
      <c r="F103" s="67">
        <v>1.4338734432132346E-2</v>
      </c>
      <c r="G103" s="70">
        <v>4.1624793098236357E-3</v>
      </c>
      <c r="H103" s="67">
        <v>0</v>
      </c>
    </row>
    <row r="104" spans="1:8" x14ac:dyDescent="0.2">
      <c r="A104" s="69">
        <v>2048</v>
      </c>
      <c r="B104" s="67">
        <v>1.0436267003392813E-2</v>
      </c>
      <c r="C104" s="67">
        <v>6.0289319115312812E-4</v>
      </c>
      <c r="D104" s="67">
        <v>2.7903915740241925E-2</v>
      </c>
      <c r="E104" s="68">
        <v>2.7328403463692291E-3</v>
      </c>
      <c r="F104" s="67">
        <v>1.4402453836142234E-2</v>
      </c>
      <c r="G104" s="70">
        <v>4.0015186667957184E-3</v>
      </c>
      <c r="H104" s="67">
        <v>0</v>
      </c>
    </row>
    <row r="105" spans="1:8" x14ac:dyDescent="0.2">
      <c r="A105" s="69">
        <v>2049</v>
      </c>
      <c r="B105" s="67">
        <v>1.0451135244755496E-2</v>
      </c>
      <c r="C105" s="67">
        <v>6.0376245620907972E-4</v>
      </c>
      <c r="D105" s="67">
        <v>2.7938179127784873E-2</v>
      </c>
      <c r="E105" s="68">
        <v>2.7437264520377945E-3</v>
      </c>
      <c r="F105" s="67">
        <v>1.4427692524715015E-2</v>
      </c>
      <c r="G105" s="70">
        <v>3.9136183242350353E-3</v>
      </c>
      <c r="H105" s="67">
        <v>0</v>
      </c>
    </row>
    <row r="106" spans="1:8" x14ac:dyDescent="0.2">
      <c r="A106" s="69">
        <v>2050</v>
      </c>
      <c r="B106" s="67">
        <v>1.0476048542967752E-2</v>
      </c>
      <c r="C106" s="67">
        <v>6.0528843106798117E-4</v>
      </c>
      <c r="D106" s="67">
        <v>2.7999600528342494E-2</v>
      </c>
      <c r="E106" s="68">
        <v>2.754706042545635E-3</v>
      </c>
      <c r="F106" s="67">
        <v>1.4444332491710316E-2</v>
      </c>
      <c r="G106" s="70">
        <v>3.8508214691995724E-3</v>
      </c>
      <c r="H106" s="67">
        <v>0</v>
      </c>
    </row>
    <row r="107" spans="1:8" x14ac:dyDescent="0.2">
      <c r="A107" s="69">
        <v>2051</v>
      </c>
      <c r="B107" s="67">
        <v>1.0504862825511047E-2</v>
      </c>
      <c r="C107" s="67">
        <v>6.0719656540901557E-4</v>
      </c>
      <c r="D107" s="67">
        <v>2.8072276380495434E-2</v>
      </c>
      <c r="E107" s="68">
        <v>2.7647225692487942E-3</v>
      </c>
      <c r="F107" s="67">
        <v>1.4471336997218063E-2</v>
      </c>
      <c r="G107" s="70">
        <v>3.7700870248253276E-3</v>
      </c>
      <c r="H107" s="67">
        <v>0</v>
      </c>
    </row>
    <row r="108" spans="1:8" x14ac:dyDescent="0.2">
      <c r="A108" s="69">
        <v>2052</v>
      </c>
      <c r="B108" s="67">
        <v>1.0537378018710391E-2</v>
      </c>
      <c r="C108" s="67">
        <v>6.0942521860975858E-4</v>
      </c>
      <c r="D108" s="67">
        <v>2.8155581540260995E-2</v>
      </c>
      <c r="E108" s="68">
        <v>2.776613983442438E-3</v>
      </c>
      <c r="F108" s="67">
        <v>1.4498776054216653E-2</v>
      </c>
      <c r="G108" s="70">
        <v>3.6756116585060991E-3</v>
      </c>
      <c r="H108" s="67">
        <v>0</v>
      </c>
    </row>
    <row r="109" spans="1:8" x14ac:dyDescent="0.2">
      <c r="A109" s="69">
        <v>2053</v>
      </c>
      <c r="B109" s="67">
        <v>1.0573681942136337E-2</v>
      </c>
      <c r="C109" s="67">
        <v>6.1205461175772565E-4</v>
      </c>
      <c r="D109" s="67">
        <v>2.8249837891327966E-2</v>
      </c>
      <c r="E109" s="68">
        <v>2.7895506445420304E-3</v>
      </c>
      <c r="F109" s="67">
        <v>1.452658151586758E-2</v>
      </c>
      <c r="G109" s="70">
        <v>3.5712530954779415E-3</v>
      </c>
      <c r="H109" s="67">
        <v>0</v>
      </c>
    </row>
    <row r="110" spans="1:8" x14ac:dyDescent="0.2">
      <c r="A110" s="69">
        <v>2054</v>
      </c>
      <c r="B110" s="67">
        <v>1.0615355197134234E-2</v>
      </c>
      <c r="C110" s="67">
        <v>6.1513764545498425E-4</v>
      </c>
      <c r="D110" s="67">
        <v>2.835864240927842E-2</v>
      </c>
      <c r="E110" s="68">
        <v>2.8030011181026651E-3</v>
      </c>
      <c r="F110" s="67">
        <v>1.4554486473183624E-2</v>
      </c>
      <c r="G110" s="70">
        <v>3.4728925404227465E-3</v>
      </c>
      <c r="H110" s="67">
        <v>0</v>
      </c>
    </row>
    <row r="111" spans="1:8" x14ac:dyDescent="0.2">
      <c r="A111" s="69">
        <v>2055</v>
      </c>
      <c r="B111" s="67">
        <v>1.0665427802182974E-2</v>
      </c>
      <c r="C111" s="67">
        <v>6.1872911549881466E-4</v>
      </c>
      <c r="D111" s="67">
        <v>2.8489108485529605E-2</v>
      </c>
      <c r="E111" s="68">
        <v>2.8191454076271008E-3</v>
      </c>
      <c r="F111" s="67">
        <v>1.4583061207688935E-2</v>
      </c>
      <c r="G111" s="70">
        <v>3.4095809472882987E-3</v>
      </c>
      <c r="H111" s="67">
        <v>0</v>
      </c>
    </row>
    <row r="112" spans="1:8" x14ac:dyDescent="0.2">
      <c r="A112" s="69">
        <v>2056</v>
      </c>
      <c r="B112" s="67">
        <v>1.0716789975615721E-2</v>
      </c>
      <c r="C112" s="67">
        <v>6.2239251814793877E-4</v>
      </c>
      <c r="D112" s="67">
        <v>2.8622599119130655E-2</v>
      </c>
      <c r="E112" s="68">
        <v>2.8363687520542146E-3</v>
      </c>
      <c r="F112" s="67">
        <v>1.4611969285497522E-2</v>
      </c>
      <c r="G112" s="70">
        <v>3.3526519178487674E-3</v>
      </c>
      <c r="H112" s="67">
        <v>0</v>
      </c>
    </row>
    <row r="113" spans="1:8" x14ac:dyDescent="0.2">
      <c r="A113" s="69">
        <v>2057</v>
      </c>
      <c r="B113" s="67">
        <v>1.0768661435279853E-2</v>
      </c>
      <c r="C113" s="67">
        <v>6.2613323792272283E-4</v>
      </c>
      <c r="D113" s="67">
        <v>2.8757859561907743E-2</v>
      </c>
      <c r="E113" s="68">
        <v>2.8537892451269893E-3</v>
      </c>
      <c r="F113" s="67">
        <v>1.4641488161755693E-2</v>
      </c>
      <c r="G113" s="70">
        <v>3.2832929082537918E-3</v>
      </c>
      <c r="H113" s="67">
        <v>0</v>
      </c>
    </row>
    <row r="114" spans="1:8" x14ac:dyDescent="0.2">
      <c r="A114" s="69">
        <v>2058</v>
      </c>
      <c r="B114" s="67">
        <v>1.0818703626314027E-2</v>
      </c>
      <c r="C114" s="67">
        <v>6.2968379842597119E-4</v>
      </c>
      <c r="D114" s="67">
        <v>2.8887997126185425E-2</v>
      </c>
      <c r="E114" s="68">
        <v>2.8724892534104265E-3</v>
      </c>
      <c r="F114" s="67">
        <v>1.46651332744309E-2</v>
      </c>
      <c r="G114" s="70">
        <v>3.2097988979869208E-3</v>
      </c>
      <c r="H114" s="67">
        <v>0</v>
      </c>
    </row>
    <row r="115" spans="1:8" x14ac:dyDescent="0.2">
      <c r="A115" s="69">
        <v>2059</v>
      </c>
      <c r="B115" s="67">
        <v>1.0866381510799975E-2</v>
      </c>
      <c r="C115" s="67">
        <v>6.329573560570047E-4</v>
      </c>
      <c r="D115" s="67">
        <v>2.9011240408400394E-2</v>
      </c>
      <c r="E115" s="68">
        <v>2.8918430151456329E-3</v>
      </c>
      <c r="F115" s="67">
        <v>1.4695589772500062E-2</v>
      </c>
      <c r="G115" s="70">
        <v>3.1230106944165614E-3</v>
      </c>
      <c r="H115" s="67">
        <v>0</v>
      </c>
    </row>
    <row r="116" spans="1:8" x14ac:dyDescent="0.2">
      <c r="A116" s="69">
        <v>2060</v>
      </c>
      <c r="B116" s="67">
        <v>1.0913432616414908E-2</v>
      </c>
      <c r="C116" s="67">
        <v>6.3590093759938974E-4</v>
      </c>
      <c r="D116" s="67">
        <v>2.913088647855297E-2</v>
      </c>
      <c r="E116" s="68">
        <v>2.9091650957057888E-3</v>
      </c>
      <c r="F116" s="67">
        <v>1.4726757819406289E-2</v>
      </c>
      <c r="G116" s="70">
        <v>3.0649969150850359E-3</v>
      </c>
      <c r="H116" s="67">
        <v>0</v>
      </c>
    </row>
    <row r="117" spans="1:8" x14ac:dyDescent="0.2">
      <c r="A117" s="69">
        <v>2061</v>
      </c>
      <c r="B117" s="67">
        <v>1.0958990061001985E-2</v>
      </c>
      <c r="C117" s="67">
        <v>6.3868196542387593E-4</v>
      </c>
      <c r="D117" s="67">
        <v>2.924612109639417E-2</v>
      </c>
      <c r="E117" s="68">
        <v>2.9259300124404772E-3</v>
      </c>
      <c r="F117" s="67">
        <v>1.4757747090210691E-2</v>
      </c>
      <c r="G117" s="70">
        <v>3.0056433055997214E-3</v>
      </c>
      <c r="H117" s="67">
        <v>0</v>
      </c>
    </row>
    <row r="118" spans="1:8" x14ac:dyDescent="0.2">
      <c r="A118" s="69">
        <v>2062</v>
      </c>
      <c r="B118" s="67">
        <v>1.1003671222469301E-2</v>
      </c>
      <c r="C118" s="67">
        <v>6.4136029412053771E-4</v>
      </c>
      <c r="D118" s="67">
        <v>2.9358173361562601E-2</v>
      </c>
      <c r="E118" s="68">
        <v>2.9413406806259724E-3</v>
      </c>
      <c r="F118" s="67">
        <v>1.4788982611940947E-2</v>
      </c>
      <c r="G118" s="70">
        <v>2.9609272032324607E-3</v>
      </c>
      <c r="H118" s="67">
        <v>0</v>
      </c>
    </row>
    <row r="119" spans="1:8" x14ac:dyDescent="0.2">
      <c r="A119" s="69">
        <v>2063</v>
      </c>
      <c r="B119" s="67">
        <v>1.1047344839241562E-2</v>
      </c>
      <c r="C119" s="67">
        <v>6.4397745042925889E-4</v>
      </c>
      <c r="D119" s="67">
        <v>2.9467338964012799E-2</v>
      </c>
      <c r="E119" s="68">
        <v>2.9554257789817565E-3</v>
      </c>
      <c r="F119" s="67">
        <v>1.4814350018983331E-2</v>
      </c>
      <c r="G119" s="70">
        <v>2.9203745849978452E-3</v>
      </c>
      <c r="H119" s="67">
        <v>0</v>
      </c>
    </row>
    <row r="120" spans="1:8" x14ac:dyDescent="0.2">
      <c r="A120" s="69">
        <v>2064</v>
      </c>
      <c r="B120" s="67">
        <v>1.1092462919009092E-2</v>
      </c>
      <c r="C120" s="67">
        <v>6.4671197828455635E-4</v>
      </c>
      <c r="D120" s="67">
        <v>2.9580089669609989E-2</v>
      </c>
      <c r="E120" s="68">
        <v>2.9692431740583457E-3</v>
      </c>
      <c r="F120" s="67">
        <v>1.4845601670663887E-2</v>
      </c>
      <c r="G120" s="70">
        <v>2.8827498372380189E-3</v>
      </c>
      <c r="H120" s="67">
        <v>0</v>
      </c>
    </row>
    <row r="121" spans="1:8" x14ac:dyDescent="0.2">
      <c r="A121" s="69">
        <v>2065</v>
      </c>
      <c r="B121" s="67">
        <v>1.1136333324493838E-2</v>
      </c>
      <c r="C121" s="67">
        <v>6.494026960296085E-4</v>
      </c>
      <c r="D121" s="67">
        <v>2.9688660369054414E-2</v>
      </c>
      <c r="E121" s="68">
        <v>2.9813668057156037E-3</v>
      </c>
      <c r="F121" s="67">
        <v>1.4876586728704998E-2</v>
      </c>
      <c r="G121" s="70">
        <v>2.8727860094517332E-3</v>
      </c>
      <c r="H121" s="67">
        <v>0</v>
      </c>
    </row>
    <row r="122" spans="1:8" x14ac:dyDescent="0.2">
      <c r="A122" s="69">
        <v>2066</v>
      </c>
      <c r="B122" s="67">
        <v>1.1170979017711885E-2</v>
      </c>
      <c r="C122" s="67">
        <v>6.5203597243677826E-4</v>
      </c>
      <c r="D122" s="67">
        <v>2.9773127098697724E-2</v>
      </c>
      <c r="E122" s="68">
        <v>2.9938524119546032E-3</v>
      </c>
      <c r="F122" s="67">
        <v>1.4907378178843722E-2</v>
      </c>
      <c r="G122" s="70">
        <v>2.859586514253401E-3</v>
      </c>
      <c r="H122" s="67">
        <v>0</v>
      </c>
    </row>
    <row r="123" spans="1:8" x14ac:dyDescent="0.2">
      <c r="A123" s="69">
        <v>2067</v>
      </c>
      <c r="B123" s="67">
        <v>1.1200800157072944E-2</v>
      </c>
      <c r="C123" s="67">
        <v>6.5428596181910396E-4</v>
      </c>
      <c r="D123" s="67">
        <v>2.9844303579897188E-2</v>
      </c>
      <c r="E123" s="68">
        <v>3.0057184272022689E-3</v>
      </c>
      <c r="F123" s="67">
        <v>1.4937317562533449E-2</v>
      </c>
      <c r="G123" s="70">
        <v>2.8371628509189922E-3</v>
      </c>
      <c r="H123" s="67">
        <v>0</v>
      </c>
    </row>
    <row r="124" spans="1:8" x14ac:dyDescent="0.2">
      <c r="A124" s="69">
        <v>2068</v>
      </c>
      <c r="B124" s="67">
        <v>1.1230833592297611E-2</v>
      </c>
      <c r="C124" s="67">
        <v>6.5660820174365296E-4</v>
      </c>
      <c r="D124" s="67">
        <v>2.9916224263936603E-2</v>
      </c>
      <c r="E124" s="68">
        <v>3.0177666865499313E-3</v>
      </c>
      <c r="F124" s="67">
        <v>1.4963225653842437E-2</v>
      </c>
      <c r="G124" s="70">
        <v>2.8138576939328447E-3</v>
      </c>
      <c r="H124" s="67">
        <v>0</v>
      </c>
    </row>
    <row r="125" spans="1:8" x14ac:dyDescent="0.2">
      <c r="A125" s="69">
        <v>2069</v>
      </c>
      <c r="B125" s="67">
        <v>1.1262945950835122E-2</v>
      </c>
      <c r="C125" s="67">
        <v>6.5918518606249165E-4</v>
      </c>
      <c r="D125" s="67">
        <v>2.9994260974056036E-2</v>
      </c>
      <c r="E125" s="68">
        <v>3.0289328121495406E-3</v>
      </c>
      <c r="F125" s="67">
        <v>1.4993143393813196E-2</v>
      </c>
      <c r="G125" s="70">
        <v>2.7825600501941994E-3</v>
      </c>
      <c r="H125" s="67">
        <v>0</v>
      </c>
    </row>
    <row r="126" spans="1:8" x14ac:dyDescent="0.2">
      <c r="A126" s="69">
        <v>2070</v>
      </c>
      <c r="B126" s="67">
        <v>1.1293146779103893E-2</v>
      </c>
      <c r="C126" s="67">
        <v>6.6159063515236439E-4</v>
      </c>
      <c r="D126" s="67">
        <v>3.0066512758075425E-2</v>
      </c>
      <c r="E126" s="68">
        <v>3.0404458439535834E-3</v>
      </c>
      <c r="F126" s="67">
        <v>1.502236076005037E-2</v>
      </c>
      <c r="G126" s="70">
        <v>2.7598191999007732E-3</v>
      </c>
      <c r="H126" s="67">
        <v>0</v>
      </c>
    </row>
    <row r="127" spans="1:8" x14ac:dyDescent="0.2">
      <c r="A127" s="69">
        <v>2071</v>
      </c>
      <c r="B127" s="67">
        <v>1.1322667936632294E-2</v>
      </c>
      <c r="C127" s="67">
        <v>6.6401053916702812E-4</v>
      </c>
      <c r="D127" s="67">
        <v>3.0137275970760557E-2</v>
      </c>
      <c r="E127" s="68">
        <v>3.0514720587295537E-3</v>
      </c>
      <c r="F127" s="67">
        <v>1.5051335359616591E-2</v>
      </c>
      <c r="G127" s="70">
        <v>2.7238203982347386E-3</v>
      </c>
      <c r="H127" s="67">
        <v>0</v>
      </c>
    </row>
    <row r="128" spans="1:8" x14ac:dyDescent="0.2">
      <c r="A128" s="69">
        <v>2072</v>
      </c>
      <c r="B128" s="67">
        <v>1.1357472663318336E-2</v>
      </c>
      <c r="C128" s="67">
        <v>6.6700998643103428E-4</v>
      </c>
      <c r="D128" s="67">
        <v>3.0222984412887059E-2</v>
      </c>
      <c r="E128" s="68">
        <v>3.061005938774018E-3</v>
      </c>
      <c r="F128" s="67">
        <v>1.5075756618110208E-2</v>
      </c>
      <c r="G128" s="70">
        <v>2.6976248631178298E-3</v>
      </c>
      <c r="H128" s="67">
        <v>0</v>
      </c>
    </row>
    <row r="129" spans="1:8" x14ac:dyDescent="0.2">
      <c r="A129" s="69">
        <v>2073</v>
      </c>
      <c r="B129" s="67">
        <v>1.1391708562949944E-2</v>
      </c>
      <c r="C129" s="67">
        <v>6.7009014741780575E-4</v>
      </c>
      <c r="D129" s="67">
        <v>3.030741002515595E-2</v>
      </c>
      <c r="E129" s="68">
        <v>3.0714609774542753E-3</v>
      </c>
      <c r="F129" s="67">
        <v>1.5103804497112471E-2</v>
      </c>
      <c r="G129" s="70">
        <v>2.6678502111332353E-3</v>
      </c>
      <c r="H129" s="67">
        <v>0</v>
      </c>
    </row>
    <row r="130" spans="1:8" x14ac:dyDescent="0.2">
      <c r="A130" s="69">
        <v>2074</v>
      </c>
      <c r="B130" s="67">
        <v>1.1417179429114736E-2</v>
      </c>
      <c r="C130" s="67">
        <v>6.7250412114520941E-4</v>
      </c>
      <c r="D130" s="67">
        <v>3.0367629340842674E-2</v>
      </c>
      <c r="E130" s="68">
        <v>3.0808120656177817E-3</v>
      </c>
      <c r="F130" s="67">
        <v>1.513123084213165E-2</v>
      </c>
      <c r="G130" s="70">
        <v>2.6366986897199129E-3</v>
      </c>
      <c r="H130" s="67">
        <v>0</v>
      </c>
    </row>
    <row r="131" spans="1:8" x14ac:dyDescent="0.2">
      <c r="A131" s="69">
        <v>2075</v>
      </c>
      <c r="B131" s="67">
        <v>1.1432398442627329E-2</v>
      </c>
      <c r="C131" s="67">
        <v>6.7407858213845522E-4</v>
      </c>
      <c r="D131" s="67">
        <v>3.0399474307106378E-2</v>
      </c>
      <c r="E131" s="68">
        <v>3.088870843172462E-3</v>
      </c>
      <c r="F131" s="67">
        <v>1.5158481186303292E-2</v>
      </c>
      <c r="G131" s="70">
        <v>2.5967072375423089E-3</v>
      </c>
      <c r="H131" s="67">
        <v>0</v>
      </c>
    </row>
    <row r="132" spans="1:8" x14ac:dyDescent="0.2">
      <c r="A132" s="69">
        <v>2076</v>
      </c>
      <c r="B132" s="67">
        <v>1.1444003592866018E-2</v>
      </c>
      <c r="C132" s="67">
        <v>6.7538644440982788E-4</v>
      </c>
      <c r="D132" s="67">
        <v>3.0421495853537855E-2</v>
      </c>
      <c r="E132" s="68">
        <v>3.0942290179268501E-3</v>
      </c>
      <c r="F132" s="67">
        <v>1.5182093941458745E-2</v>
      </c>
      <c r="G132" s="70">
        <v>2.5576137619047062E-3</v>
      </c>
      <c r="H132" s="67">
        <v>0</v>
      </c>
    </row>
    <row r="133" spans="1:8" x14ac:dyDescent="0.2">
      <c r="A133" s="69">
        <v>2077</v>
      </c>
      <c r="B133" s="67">
        <v>1.1450986108296108E-2</v>
      </c>
      <c r="C133" s="67">
        <v>6.7627980450837323E-4</v>
      </c>
      <c r="D133" s="67">
        <v>3.0430980115105147E-2</v>
      </c>
      <c r="E133" s="68">
        <v>3.0976501823514946E-3</v>
      </c>
      <c r="F133" s="67">
        <v>1.5208526698668231E-2</v>
      </c>
      <c r="G133" s="70">
        <v>2.5004677797257555E-3</v>
      </c>
      <c r="H133" s="67">
        <v>0</v>
      </c>
    </row>
    <row r="134" spans="1:8" x14ac:dyDescent="0.2">
      <c r="A134" s="69">
        <v>2078</v>
      </c>
      <c r="B134" s="67">
        <v>1.145902422637465E-2</v>
      </c>
      <c r="C134" s="67">
        <v>6.7727275796850451E-4</v>
      </c>
      <c r="D134" s="67">
        <v>3.0443540248386792E-2</v>
      </c>
      <c r="E134" s="68">
        <v>3.0980651643581223E-3</v>
      </c>
      <c r="F134" s="67">
        <v>1.5234316833894377E-2</v>
      </c>
      <c r="G134" s="70">
        <v>2.4439317542376549E-3</v>
      </c>
      <c r="H134" s="67">
        <v>0</v>
      </c>
    </row>
    <row r="135" spans="1:8" x14ac:dyDescent="0.2">
      <c r="A135" s="69">
        <v>2079</v>
      </c>
      <c r="B135" s="67">
        <v>1.1464235025388816E-2</v>
      </c>
      <c r="C135" s="67">
        <v>6.7821742401178039E-4</v>
      </c>
      <c r="D135" s="67">
        <v>3.0449144611773379E-2</v>
      </c>
      <c r="E135" s="68">
        <v>3.0958700194853332E-3</v>
      </c>
      <c r="F135" s="67">
        <v>1.5256942126932415E-2</v>
      </c>
      <c r="G135" s="70">
        <v>2.3787851346331323E-3</v>
      </c>
      <c r="H135" s="67">
        <v>0</v>
      </c>
    </row>
    <row r="136" spans="1:8" x14ac:dyDescent="0.2">
      <c r="A136" s="69">
        <v>2080</v>
      </c>
      <c r="B136" s="67">
        <v>1.1468357506749067E-2</v>
      </c>
      <c r="C136" s="67">
        <v>6.7924935067980511E-4</v>
      </c>
      <c r="D136" s="67">
        <v>3.0452308206110539E-2</v>
      </c>
      <c r="E136" s="68">
        <v>3.0917710949991198E-3</v>
      </c>
      <c r="F136" s="67">
        <v>1.5281919807978973E-2</v>
      </c>
      <c r="G136" s="70">
        <v>2.3097882522512894E-3</v>
      </c>
      <c r="H136" s="67">
        <v>0</v>
      </c>
    </row>
    <row r="137" spans="1:8" x14ac:dyDescent="0.2">
      <c r="A137" s="69">
        <v>2081</v>
      </c>
      <c r="B137" s="67">
        <v>1.1468665985506497E-2</v>
      </c>
      <c r="C137" s="67">
        <v>6.8010066873474661E-4</v>
      </c>
      <c r="D137" s="67">
        <v>3.0445523201404579E-2</v>
      </c>
      <c r="E137" s="68">
        <v>3.0867732821403069E-3</v>
      </c>
      <c r="F137" s="67">
        <v>1.530666300458218E-2</v>
      </c>
      <c r="G137" s="70">
        <v>2.2330490282867696E-3</v>
      </c>
      <c r="H137" s="67">
        <v>0</v>
      </c>
    </row>
    <row r="138" spans="1:8" x14ac:dyDescent="0.2">
      <c r="A138" s="69">
        <v>2082</v>
      </c>
      <c r="B138" s="67">
        <v>1.146379369455992E-2</v>
      </c>
      <c r="C138" s="67">
        <v>6.8055470513035481E-4</v>
      </c>
      <c r="D138" s="67">
        <v>3.0424603454066473E-2</v>
      </c>
      <c r="E138" s="68">
        <v>3.0792244118458723E-3</v>
      </c>
      <c r="F138" s="67">
        <v>1.5328186327500683E-2</v>
      </c>
      <c r="G138" s="70">
        <v>2.1555909650025906E-3</v>
      </c>
      <c r="H138" s="67">
        <v>0</v>
      </c>
    </row>
    <row r="139" spans="1:8" x14ac:dyDescent="0.2">
      <c r="A139" s="69">
        <v>2083</v>
      </c>
      <c r="B139" s="67">
        <v>1.1454654607212787E-2</v>
      </c>
      <c r="C139" s="67">
        <v>6.8069982371896922E-4</v>
      </c>
      <c r="D139" s="67">
        <v>3.039196172154341E-2</v>
      </c>
      <c r="E139" s="68">
        <v>3.069589769432095E-3</v>
      </c>
      <c r="F139" s="67">
        <v>1.5352053995534912E-2</v>
      </c>
      <c r="G139" s="70">
        <v>2.0788642919305766E-3</v>
      </c>
      <c r="H139" s="67">
        <v>0</v>
      </c>
    </row>
    <row r="140" spans="1:8" x14ac:dyDescent="0.2">
      <c r="A140" s="69">
        <v>2084</v>
      </c>
      <c r="B140" s="67">
        <v>1.1440218116668862E-2</v>
      </c>
      <c r="C140" s="67">
        <v>6.8038579047197188E-4</v>
      </c>
      <c r="D140" s="67">
        <v>3.0344751002432203E-2</v>
      </c>
      <c r="E140" s="68">
        <v>3.0595462379625084E-3</v>
      </c>
      <c r="F140" s="67">
        <v>1.5373103967274617E-2</v>
      </c>
      <c r="G140" s="70">
        <v>1.9963149710962233E-3</v>
      </c>
      <c r="H140" s="67">
        <v>0</v>
      </c>
    </row>
    <row r="141" spans="1:8" x14ac:dyDescent="0.2">
      <c r="A141" s="69">
        <v>2085</v>
      </c>
      <c r="B141" s="67">
        <v>1.142215803515784E-2</v>
      </c>
      <c r="C141" s="67">
        <v>6.8024963549629584E-4</v>
      </c>
      <c r="D141" s="67">
        <v>3.0301140288040949E-2</v>
      </c>
      <c r="E141" s="68">
        <v>3.0476119181022938E-3</v>
      </c>
      <c r="F141" s="67">
        <v>1.5395578079125923E-2</v>
      </c>
      <c r="G141" s="70">
        <v>1.9256727174591509E-3</v>
      </c>
      <c r="H141" s="67">
        <v>0</v>
      </c>
    </row>
    <row r="142" spans="1:8" x14ac:dyDescent="0.2">
      <c r="A142" s="69">
        <v>2086</v>
      </c>
      <c r="B142" s="67">
        <v>1.1395371754039091E-2</v>
      </c>
      <c r="C142" s="67">
        <v>6.7934714264121651E-4</v>
      </c>
      <c r="D142" s="67">
        <v>3.0233672448830653E-2</v>
      </c>
      <c r="E142" s="68">
        <v>3.0339667835157808E-3</v>
      </c>
      <c r="F142" s="67">
        <v>1.541774809713482E-2</v>
      </c>
      <c r="G142" s="70">
        <v>1.8353760708295988E-3</v>
      </c>
      <c r="H142" s="67">
        <v>0</v>
      </c>
    </row>
    <row r="143" spans="1:8" x14ac:dyDescent="0.2">
      <c r="A143" s="69">
        <v>2087</v>
      </c>
      <c r="B143" s="67">
        <v>1.1371973483020553E-2</v>
      </c>
      <c r="C143" s="67">
        <v>6.7887215590176748E-4</v>
      </c>
      <c r="D143" s="67">
        <v>3.0175926247886769E-2</v>
      </c>
      <c r="E143" s="68">
        <v>3.0200090124365337E-3</v>
      </c>
      <c r="F143" s="67">
        <v>1.5438758286499441E-2</v>
      </c>
      <c r="G143" s="70">
        <v>1.7493574251280508E-3</v>
      </c>
      <c r="H143" s="67">
        <v>0</v>
      </c>
    </row>
    <row r="144" spans="1:8" x14ac:dyDescent="0.2">
      <c r="A144" s="69">
        <v>2088</v>
      </c>
      <c r="B144" s="67">
        <v>1.1348829716105008E-2</v>
      </c>
      <c r="C144" s="67">
        <v>6.7846016806679212E-4</v>
      </c>
      <c r="D144" s="67">
        <v>3.0118868591864269E-2</v>
      </c>
      <c r="E144" s="68">
        <v>3.0052307466481563E-3</v>
      </c>
      <c r="F144" s="67">
        <v>1.5459832533827857E-2</v>
      </c>
      <c r="G144" s="70">
        <v>1.6662890606383846E-3</v>
      </c>
      <c r="H144" s="67">
        <v>0</v>
      </c>
    </row>
    <row r="145" spans="1:8" x14ac:dyDescent="0.2">
      <c r="A145" s="69">
        <v>2089</v>
      </c>
      <c r="B145" s="67">
        <v>1.1327414389599565E-2</v>
      </c>
      <c r="C145" s="67">
        <v>6.7829072645563687E-4</v>
      </c>
      <c r="D145" s="67">
        <v>3.0066916285888087E-2</v>
      </c>
      <c r="E145" s="68">
        <v>2.9917342696199815E-3</v>
      </c>
      <c r="F145" s="67">
        <v>1.5479671116734827E-2</v>
      </c>
      <c r="G145" s="70">
        <v>1.5794870655942081E-3</v>
      </c>
      <c r="H145" s="67">
        <v>0</v>
      </c>
    </row>
    <row r="146" spans="1:8" x14ac:dyDescent="0.2">
      <c r="A146" s="69">
        <v>2090</v>
      </c>
      <c r="B146" s="67">
        <v>1.1308805114365708E-2</v>
      </c>
      <c r="C146" s="67">
        <v>6.7841566146119227E-4</v>
      </c>
      <c r="D146" s="67">
        <v>3.0022895301025108E-2</v>
      </c>
      <c r="E146" s="68">
        <v>2.9788315954594633E-3</v>
      </c>
      <c r="F146" s="67">
        <v>1.5499538081604073E-2</v>
      </c>
      <c r="G146" s="70">
        <v>1.492944405763301E-3</v>
      </c>
      <c r="H146" s="67">
        <v>0</v>
      </c>
    </row>
    <row r="147" spans="1:8" x14ac:dyDescent="0.2">
      <c r="A147" s="69">
        <v>2091</v>
      </c>
      <c r="B147" s="67">
        <v>1.1290907825019535E-2</v>
      </c>
      <c r="C147" s="67">
        <v>6.7876016832049181E-4</v>
      </c>
      <c r="D147" s="67">
        <v>2.9981327651406691E-2</v>
      </c>
      <c r="E147" s="68">
        <v>2.968084964621232E-3</v>
      </c>
      <c r="F147" s="67">
        <v>1.5518124624633787E-2</v>
      </c>
      <c r="G147" s="70">
        <v>1.4027655311843606E-3</v>
      </c>
      <c r="H147" s="67">
        <v>0</v>
      </c>
    </row>
    <row r="148" spans="1:8" x14ac:dyDescent="0.2">
      <c r="A148" s="69">
        <v>2092</v>
      </c>
      <c r="B148" s="67">
        <v>1.1274286770077321E-2</v>
      </c>
      <c r="C148" s="67">
        <v>6.7921023191480829E-4</v>
      </c>
      <c r="D148" s="67">
        <v>2.9943142089045534E-2</v>
      </c>
      <c r="E148" s="68">
        <v>2.9582649767295639E-3</v>
      </c>
      <c r="F148" s="67">
        <v>1.553670498852136E-2</v>
      </c>
      <c r="G148" s="70">
        <v>1.3144521427220571E-3</v>
      </c>
      <c r="H148" s="67">
        <v>0</v>
      </c>
    </row>
    <row r="149" spans="1:8" x14ac:dyDescent="0.2">
      <c r="A149" s="69">
        <v>2093</v>
      </c>
      <c r="B149" s="67">
        <v>1.1261058643739361E-2</v>
      </c>
      <c r="C149" s="67">
        <v>6.7991414669599649E-4</v>
      </c>
      <c r="D149" s="67">
        <v>2.9914149624771388E-2</v>
      </c>
      <c r="E149" s="68">
        <v>2.9512275324485803E-3</v>
      </c>
      <c r="F149" s="67">
        <v>1.5554816217081293E-2</v>
      </c>
      <c r="G149" s="70">
        <v>1.2262516641775301E-3</v>
      </c>
      <c r="H149" s="67">
        <v>0</v>
      </c>
    </row>
    <row r="150" spans="1:8" x14ac:dyDescent="0.2">
      <c r="A150" s="69">
        <v>2094</v>
      </c>
      <c r="B150" s="67">
        <v>1.1252692177575536E-2</v>
      </c>
      <c r="C150" s="67">
        <v>6.8101088984426925E-4</v>
      </c>
      <c r="D150" s="67">
        <v>2.9898845140050721E-2</v>
      </c>
      <c r="E150" s="68">
        <v>2.9462408454722774E-3</v>
      </c>
      <c r="F150" s="67">
        <v>1.5572035682794423E-2</v>
      </c>
      <c r="G150" s="70">
        <v>1.1285070859810425E-3</v>
      </c>
      <c r="H150" s="67">
        <v>0</v>
      </c>
    </row>
    <row r="151" spans="1:8" x14ac:dyDescent="0.2">
      <c r="A151" s="69">
        <v>2095</v>
      </c>
      <c r="B151" s="67">
        <v>1.1249368393486238E-2</v>
      </c>
      <c r="C151" s="67">
        <v>6.8248790865949374E-4</v>
      </c>
      <c r="D151" s="67">
        <v>2.9897459099977493E-2</v>
      </c>
      <c r="E151" s="68">
        <v>2.9424547347545074E-3</v>
      </c>
      <c r="F151" s="67">
        <v>1.5588357173526444E-2</v>
      </c>
      <c r="G151" s="70">
        <v>1.0297435264604443E-3</v>
      </c>
      <c r="H151" s="67">
        <v>0</v>
      </c>
    </row>
    <row r="152" spans="1:8" x14ac:dyDescent="0.2">
      <c r="A152" s="69">
        <v>2096</v>
      </c>
      <c r="B152" s="67">
        <v>1.1249208971042493E-2</v>
      </c>
      <c r="C152" s="67">
        <v>6.8417828729837522E-4</v>
      </c>
      <c r="D152" s="67">
        <v>2.99049261083865E-2</v>
      </c>
      <c r="E152" s="68">
        <v>2.9409404071819661E-3</v>
      </c>
      <c r="F152" s="67">
        <v>1.5604629819381688E-2</v>
      </c>
      <c r="G152" s="70">
        <v>9.2157592993740572E-4</v>
      </c>
      <c r="H152" s="67">
        <v>0</v>
      </c>
    </row>
    <row r="153" spans="1:8" x14ac:dyDescent="0.2">
      <c r="A153" s="71">
        <v>2097</v>
      </c>
      <c r="B153" s="72">
        <v>1.1252231731757836E-2</v>
      </c>
      <c r="C153" s="72">
        <v>6.8602897913763229E-4</v>
      </c>
      <c r="D153" s="72">
        <v>2.992088587232361E-2</v>
      </c>
      <c r="E153" s="73">
        <v>2.9406629559647086E-3</v>
      </c>
      <c r="F153" s="72">
        <v>1.5619972215979215E-2</v>
      </c>
      <c r="G153" s="74">
        <v>8.1542079889782015E-4</v>
      </c>
      <c r="H153" s="72"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03F7-A5B6-480F-818D-5B78667AF2AE}">
  <dimension ref="A1:R33"/>
  <sheetViews>
    <sheetView zoomScale="125" zoomScaleNormal="125" workbookViewId="0"/>
  </sheetViews>
  <sheetFormatPr baseColWidth="10" defaultColWidth="8.83203125" defaultRowHeight="15" x14ac:dyDescent="0.2"/>
  <cols>
    <col min="2" max="2" width="11.6640625" customWidth="1"/>
    <col min="3" max="3" width="10.5" customWidth="1"/>
    <col min="4" max="4" width="10.6640625" customWidth="1"/>
    <col min="5" max="5" width="9" customWidth="1"/>
  </cols>
  <sheetData>
    <row r="1" spans="1:18" ht="16" x14ac:dyDescent="0.2">
      <c r="A1" s="1" t="s">
        <v>48</v>
      </c>
    </row>
    <row r="4" spans="1:18" ht="16" x14ac:dyDescent="0.2">
      <c r="C4" s="18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6" x14ac:dyDescent="0.2">
      <c r="C5" s="1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6" x14ac:dyDescent="0.2">
      <c r="C6" s="13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6" x14ac:dyDescent="0.2">
      <c r="C7" s="13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6" x14ac:dyDescent="0.2">
      <c r="C8" s="1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6" x14ac:dyDescent="0.2">
      <c r="C9" s="1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6" x14ac:dyDescent="0.2">
      <c r="C10" s="1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16" x14ac:dyDescent="0.2">
      <c r="C11" s="1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16" x14ac:dyDescent="0.2">
      <c r="C12" s="1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16" x14ac:dyDescent="0.2">
      <c r="C13" s="1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16" x14ac:dyDescent="0.2">
      <c r="C14" s="1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16" x14ac:dyDescent="0.2">
      <c r="C15" s="1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16" x14ac:dyDescent="0.2">
      <c r="C16" s="1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16" x14ac:dyDescent="0.2">
      <c r="C17" s="1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16" x14ac:dyDescent="0.2">
      <c r="C18" s="1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16" x14ac:dyDescent="0.2">
      <c r="C19" s="1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16" x14ac:dyDescent="0.2">
      <c r="A20" s="3" t="s">
        <v>49</v>
      </c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x14ac:dyDescent="0.2">
      <c r="A21" s="24" t="s">
        <v>30</v>
      </c>
    </row>
    <row r="24" spans="1:18" ht="34" x14ac:dyDescent="0.2">
      <c r="A24" s="11"/>
      <c r="B24" s="77" t="s">
        <v>24</v>
      </c>
      <c r="C24" s="77" t="s">
        <v>25</v>
      </c>
      <c r="D24" s="77" t="s">
        <v>26</v>
      </c>
    </row>
    <row r="25" spans="1:18" ht="16" x14ac:dyDescent="0.2">
      <c r="A25" s="13">
        <v>2009</v>
      </c>
      <c r="B25" s="80">
        <v>3.5900000000000001E-2</v>
      </c>
      <c r="C25" s="81">
        <v>3.5400000000000001E-2</v>
      </c>
      <c r="D25" s="81">
        <v>3.5400000000000001E-2</v>
      </c>
    </row>
    <row r="26" spans="1:18" ht="16" x14ac:dyDescent="0.2">
      <c r="A26" s="13">
        <v>2010</v>
      </c>
      <c r="B26" s="80">
        <v>3.5400000000000001E-2</v>
      </c>
      <c r="C26" s="81">
        <v>3.5900000000000001E-2</v>
      </c>
      <c r="D26" s="81">
        <v>3.5900000000000001E-2</v>
      </c>
    </row>
    <row r="27" spans="1:18" ht="16" x14ac:dyDescent="0.2">
      <c r="A27" s="13">
        <f t="shared" ref="A27:A33" si="0">A26+10</f>
        <v>2020</v>
      </c>
      <c r="B27" s="80">
        <v>4.53E-2</v>
      </c>
      <c r="C27" s="81">
        <v>3.9699999999999999E-2</v>
      </c>
      <c r="D27" s="81">
        <v>3.9699999999999999E-2</v>
      </c>
    </row>
    <row r="28" spans="1:18" ht="16" x14ac:dyDescent="0.2">
      <c r="A28" s="13">
        <f t="shared" si="0"/>
        <v>2030</v>
      </c>
      <c r="B28" s="80">
        <v>6.4299999999999996E-2</v>
      </c>
      <c r="C28" s="81">
        <v>4.8799999999999996E-2</v>
      </c>
      <c r="D28" s="81">
        <v>4.87E-2</v>
      </c>
    </row>
    <row r="29" spans="1:18" ht="16" x14ac:dyDescent="0.2">
      <c r="A29" s="13">
        <f t="shared" si="0"/>
        <v>2040</v>
      </c>
      <c r="B29" s="80">
        <v>7.9600000000000004E-2</v>
      </c>
      <c r="C29" s="81">
        <v>6.0199999999999997E-2</v>
      </c>
      <c r="D29" s="81">
        <v>5.8499999999999996E-2</v>
      </c>
    </row>
    <row r="30" spans="1:18" ht="16" x14ac:dyDescent="0.2">
      <c r="A30" s="13">
        <f t="shared" si="0"/>
        <v>2050</v>
      </c>
      <c r="B30" s="80">
        <v>8.7400000000000005E-2</v>
      </c>
      <c r="C30" s="81">
        <v>6.5000000000000002E-2</v>
      </c>
      <c r="D30" s="81">
        <v>6.0100000000000001E-2</v>
      </c>
    </row>
    <row r="31" spans="1:18" ht="16" x14ac:dyDescent="0.2">
      <c r="A31" s="13">
        <f t="shared" si="0"/>
        <v>2060</v>
      </c>
      <c r="B31" s="80">
        <v>9.6000000000000002E-2</v>
      </c>
      <c r="C31" s="81">
        <v>6.9500000000000006E-2</v>
      </c>
      <c r="D31" s="81">
        <v>6.1399999999999996E-2</v>
      </c>
    </row>
    <row r="32" spans="1:18" ht="16" x14ac:dyDescent="0.2">
      <c r="A32" s="13">
        <f t="shared" si="0"/>
        <v>2070</v>
      </c>
      <c r="B32" s="80">
        <v>0.10460000000000001</v>
      </c>
      <c r="C32" s="81">
        <v>7.46E-2</v>
      </c>
      <c r="D32" s="81">
        <v>6.2800000000000009E-2</v>
      </c>
    </row>
    <row r="33" spans="1:4" ht="16" x14ac:dyDescent="0.2">
      <c r="A33" s="23">
        <f t="shared" si="0"/>
        <v>2080</v>
      </c>
      <c r="B33" s="79">
        <v>0.1118</v>
      </c>
      <c r="C33" s="82">
        <v>7.8899999999999998E-2</v>
      </c>
      <c r="D33" s="82">
        <v>6.3299999999999995E-2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E2A7-CEE1-490F-8C82-7BE377BDE6FE}">
  <dimension ref="A1:AB3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9"/>
    <col min="2" max="2" width="10.6640625" bestFit="1" customWidth="1"/>
    <col min="3" max="3" width="6.5" bestFit="1" customWidth="1"/>
    <col min="4" max="4" width="10.6640625" bestFit="1" customWidth="1"/>
    <col min="5" max="5" width="6.5" bestFit="1" customWidth="1"/>
    <col min="6" max="6" width="10.6640625" bestFit="1" customWidth="1"/>
    <col min="7" max="7" width="6.5" bestFit="1" customWidth="1"/>
    <col min="8" max="8" width="10.6640625" bestFit="1" customWidth="1"/>
    <col min="9" max="9" width="6.5" bestFit="1" customWidth="1"/>
    <col min="10" max="10" width="10.6640625" bestFit="1" customWidth="1"/>
    <col min="11" max="11" width="6.5" bestFit="1" customWidth="1"/>
    <col min="12" max="12" width="10.6640625" bestFit="1" customWidth="1"/>
    <col min="13" max="13" width="6.5" bestFit="1" customWidth="1"/>
    <col min="14" max="14" width="10.6640625" bestFit="1" customWidth="1"/>
    <col min="15" max="15" width="6.5" bestFit="1" customWidth="1"/>
    <col min="16" max="16" width="10.6640625" bestFit="1" customWidth="1"/>
    <col min="17" max="17" width="6.5" bestFit="1" customWidth="1"/>
    <col min="18" max="18" width="10.6640625" bestFit="1" customWidth="1"/>
    <col min="19" max="19" width="6.5" bestFit="1" customWidth="1"/>
    <col min="20" max="20" width="10.6640625" bestFit="1" customWidth="1"/>
    <col min="21" max="21" width="6.5" bestFit="1" customWidth="1"/>
    <col min="22" max="22" width="10.6640625" bestFit="1" customWidth="1"/>
    <col min="23" max="23" width="6.5" bestFit="1" customWidth="1"/>
    <col min="24" max="24" width="10.6640625" bestFit="1" customWidth="1"/>
    <col min="25" max="25" width="6.5" bestFit="1" customWidth="1"/>
    <col min="26" max="26" width="10.6640625" bestFit="1" customWidth="1"/>
    <col min="27" max="27" width="6.5" bestFit="1" customWidth="1"/>
    <col min="28" max="28" width="10.6640625" bestFit="1" customWidth="1"/>
  </cols>
  <sheetData>
    <row r="1" spans="1:26" ht="16" x14ac:dyDescent="0.2">
      <c r="A1" s="13" t="s">
        <v>50</v>
      </c>
    </row>
    <row r="12" spans="1:26" ht="16" x14ac:dyDescent="0.2">
      <c r="Z12" s="7"/>
    </row>
    <row r="13" spans="1:26" ht="16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26" ht="16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6" ht="16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6" ht="16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8" ht="16" x14ac:dyDescent="0.2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28" ht="16" x14ac:dyDescent="0.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28" ht="16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28" ht="16" x14ac:dyDescent="0.2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28" ht="16" x14ac:dyDescent="0.2">
      <c r="A21" s="96" t="s">
        <v>51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28" ht="16" x14ac:dyDescent="0.2">
      <c r="A22" s="24" t="s">
        <v>30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28" ht="16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28" ht="16" x14ac:dyDescent="0.2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28" ht="16" x14ac:dyDescent="0.2">
      <c r="A25" s="31"/>
      <c r="B25" s="12">
        <v>2010</v>
      </c>
      <c r="C25" s="12">
        <v>2011</v>
      </c>
      <c r="D25" s="12"/>
      <c r="E25" s="12">
        <v>2012</v>
      </c>
      <c r="F25" s="12"/>
      <c r="G25" s="12">
        <v>2013</v>
      </c>
      <c r="H25" s="12"/>
      <c r="I25" s="97">
        <v>2014</v>
      </c>
      <c r="J25" s="97"/>
      <c r="K25" s="97">
        <v>2015</v>
      </c>
      <c r="L25" s="97"/>
      <c r="M25" s="97">
        <v>2016</v>
      </c>
      <c r="N25" s="97"/>
      <c r="O25" s="97">
        <v>2017</v>
      </c>
      <c r="P25" s="97"/>
      <c r="Q25" s="97">
        <v>2018</v>
      </c>
      <c r="R25" s="97"/>
      <c r="S25" s="97">
        <v>2019</v>
      </c>
      <c r="T25" s="97"/>
      <c r="U25" s="97">
        <v>2020</v>
      </c>
      <c r="V25" s="97"/>
      <c r="W25" s="97">
        <v>2021</v>
      </c>
      <c r="X25" s="97"/>
      <c r="Y25" s="97">
        <v>2022</v>
      </c>
      <c r="Z25" s="97"/>
      <c r="AA25" s="97">
        <v>2023</v>
      </c>
      <c r="AB25" s="97"/>
    </row>
    <row r="26" spans="1:28" ht="16" x14ac:dyDescent="0.2">
      <c r="A26" s="13"/>
      <c r="B26" s="30" t="s">
        <v>6</v>
      </c>
      <c r="C26" s="30" t="s">
        <v>5</v>
      </c>
      <c r="D26" s="30" t="s">
        <v>6</v>
      </c>
      <c r="E26" s="30" t="s">
        <v>5</v>
      </c>
      <c r="F26" s="30" t="s">
        <v>6</v>
      </c>
      <c r="G26" s="30" t="s">
        <v>5</v>
      </c>
      <c r="H26" s="30" t="s">
        <v>6</v>
      </c>
      <c r="I26" s="30" t="s">
        <v>5</v>
      </c>
      <c r="J26" s="30" t="s">
        <v>6</v>
      </c>
      <c r="K26" s="30" t="s">
        <v>5</v>
      </c>
      <c r="L26" s="30" t="s">
        <v>6</v>
      </c>
      <c r="M26" s="30" t="s">
        <v>5</v>
      </c>
      <c r="N26" s="30" t="s">
        <v>6</v>
      </c>
      <c r="O26" s="30" t="s">
        <v>5</v>
      </c>
      <c r="P26" s="30" t="s">
        <v>6</v>
      </c>
      <c r="Q26" s="30" t="s">
        <v>5</v>
      </c>
      <c r="R26" s="30" t="s">
        <v>6</v>
      </c>
      <c r="S26" s="30" t="s">
        <v>5</v>
      </c>
      <c r="T26" s="30" t="s">
        <v>6</v>
      </c>
      <c r="U26" s="30" t="s">
        <v>5</v>
      </c>
      <c r="V26" s="30" t="s">
        <v>6</v>
      </c>
      <c r="W26" s="30" t="s">
        <v>5</v>
      </c>
      <c r="X26" s="30" t="s">
        <v>6</v>
      </c>
      <c r="Y26" s="30" t="s">
        <v>5</v>
      </c>
      <c r="Z26" s="30" t="s">
        <v>6</v>
      </c>
      <c r="AA26" s="30" t="s">
        <v>5</v>
      </c>
      <c r="AB26" s="30" t="s">
        <v>6</v>
      </c>
    </row>
    <row r="27" spans="1:28" ht="16" x14ac:dyDescent="0.2">
      <c r="A27" s="31">
        <v>2009</v>
      </c>
      <c r="B27" s="78">
        <v>3.5299999999999998E-2</v>
      </c>
      <c r="C27" s="78">
        <v>3.5400000000000001E-2</v>
      </c>
      <c r="D27" s="78">
        <v>3.5400000000000001E-2</v>
      </c>
      <c r="E27" s="78">
        <v>3.5400000000000001E-2</v>
      </c>
      <c r="F27" s="78">
        <v>3.5400000000000001E-2</v>
      </c>
      <c r="G27" s="78">
        <v>3.5400000000000001E-2</v>
      </c>
      <c r="H27" s="78">
        <v>3.5400000000000001E-2</v>
      </c>
      <c r="I27" s="78">
        <v>3.5400000000000001E-2</v>
      </c>
      <c r="J27" s="78">
        <v>3.5400000000000001E-2</v>
      </c>
      <c r="K27" s="78">
        <v>3.5400000000000001E-2</v>
      </c>
      <c r="L27" s="78">
        <v>3.5400000000000001E-2</v>
      </c>
      <c r="M27" s="78">
        <v>3.5400000000000001E-2</v>
      </c>
      <c r="N27" s="78">
        <v>3.5400000000000001E-2</v>
      </c>
      <c r="O27" s="78">
        <v>3.5400000000000001E-2</v>
      </c>
      <c r="P27" s="78">
        <v>3.5400000000000001E-2</v>
      </c>
      <c r="Q27" s="78">
        <v>3.5400000000000001E-2</v>
      </c>
      <c r="R27" s="78">
        <v>3.5400000000000001E-2</v>
      </c>
      <c r="S27" s="78">
        <v>3.5400000000000001E-2</v>
      </c>
      <c r="T27" s="78">
        <v>3.5400000000000001E-2</v>
      </c>
      <c r="U27" s="78">
        <v>3.5400000000000001E-2</v>
      </c>
      <c r="V27" s="78">
        <v>3.5400000000000001E-2</v>
      </c>
      <c r="W27" s="78">
        <v>3.5400000000000001E-2</v>
      </c>
      <c r="X27" s="78">
        <v>3.5400000000000001E-2</v>
      </c>
      <c r="Y27" s="78">
        <v>3.5400000000000001E-2</v>
      </c>
      <c r="Z27" s="78">
        <v>3.5400000000000001E-2</v>
      </c>
      <c r="AA27" s="78">
        <v>3.5400000000000001E-2</v>
      </c>
      <c r="AB27" s="78">
        <v>3.5400000000000001E-2</v>
      </c>
    </row>
    <row r="28" spans="1:28" ht="16" x14ac:dyDescent="0.2">
      <c r="A28" s="13">
        <v>2010</v>
      </c>
      <c r="B28" s="78">
        <v>3.5900000000000001E-2</v>
      </c>
      <c r="C28" s="78">
        <v>3.5799999999999998E-2</v>
      </c>
      <c r="D28" s="78">
        <v>3.5799999999999998E-2</v>
      </c>
      <c r="E28" s="78">
        <v>3.5900000000000001E-2</v>
      </c>
      <c r="F28" s="78">
        <v>3.5900000000000001E-2</v>
      </c>
      <c r="G28" s="78">
        <v>3.5900000000000001E-2</v>
      </c>
      <c r="H28" s="78">
        <v>3.5900000000000001E-2</v>
      </c>
      <c r="I28" s="78">
        <v>3.5900000000000001E-2</v>
      </c>
      <c r="J28" s="78">
        <v>3.5900000000000001E-2</v>
      </c>
      <c r="K28" s="78">
        <v>3.5900000000000001E-2</v>
      </c>
      <c r="L28" s="78">
        <v>3.5900000000000001E-2</v>
      </c>
      <c r="M28" s="78">
        <v>3.5900000000000001E-2</v>
      </c>
      <c r="N28" s="78">
        <v>3.5900000000000001E-2</v>
      </c>
      <c r="O28" s="78">
        <v>3.5900000000000001E-2</v>
      </c>
      <c r="P28" s="78">
        <v>3.5900000000000001E-2</v>
      </c>
      <c r="Q28" s="78">
        <v>3.5900000000000001E-2</v>
      </c>
      <c r="R28" s="78">
        <v>3.5900000000000001E-2</v>
      </c>
      <c r="S28" s="78">
        <v>3.5900000000000001E-2</v>
      </c>
      <c r="T28" s="78">
        <v>3.5900000000000001E-2</v>
      </c>
      <c r="U28" s="78">
        <v>3.5900000000000001E-2</v>
      </c>
      <c r="V28" s="78">
        <v>3.5900000000000001E-2</v>
      </c>
      <c r="W28" s="78">
        <v>3.5900000000000001E-2</v>
      </c>
      <c r="X28" s="78">
        <v>3.5900000000000001E-2</v>
      </c>
      <c r="Y28" s="78">
        <v>3.5900000000000001E-2</v>
      </c>
      <c r="Z28" s="78">
        <v>3.5900000000000001E-2</v>
      </c>
      <c r="AA28" s="78">
        <v>3.5900000000000001E-2</v>
      </c>
      <c r="AB28" s="78">
        <v>3.5900000000000001E-2</v>
      </c>
    </row>
    <row r="29" spans="1:28" ht="16" x14ac:dyDescent="0.2">
      <c r="A29" s="13">
        <v>2020</v>
      </c>
      <c r="B29" s="78">
        <v>4.2800000000000005E-2</v>
      </c>
      <c r="C29" s="78">
        <v>3.9900000000000005E-2</v>
      </c>
      <c r="D29" s="78">
        <v>4.3099999999999999E-2</v>
      </c>
      <c r="E29" s="78">
        <v>3.9599999999999996E-2</v>
      </c>
      <c r="F29" s="78">
        <v>4.1900000000000007E-2</v>
      </c>
      <c r="G29" s="78">
        <v>3.8800000000000001E-2</v>
      </c>
      <c r="H29" s="78">
        <v>3.9800000000000002E-2</v>
      </c>
      <c r="I29" s="78">
        <v>3.6499999999999998E-2</v>
      </c>
      <c r="J29" s="78">
        <v>3.7200000000000004E-2</v>
      </c>
      <c r="K29" s="78">
        <v>3.8399999999999997E-2</v>
      </c>
      <c r="L29" s="78">
        <v>3.85E-2</v>
      </c>
      <c r="M29" s="78">
        <v>3.9300000000000002E-2</v>
      </c>
      <c r="N29" s="78">
        <v>3.9399999999999998E-2</v>
      </c>
      <c r="O29" s="78">
        <v>3.85E-2</v>
      </c>
      <c r="P29" s="78">
        <v>3.85E-2</v>
      </c>
      <c r="Q29" s="78">
        <v>3.8599999999999995E-2</v>
      </c>
      <c r="R29" s="78">
        <v>3.8599999999999995E-2</v>
      </c>
      <c r="S29" s="78">
        <v>3.8100000000000002E-2</v>
      </c>
      <c r="T29" s="78">
        <v>3.8100000000000002E-2</v>
      </c>
      <c r="U29" s="78">
        <v>3.85E-2</v>
      </c>
      <c r="V29" s="78">
        <v>3.85E-2</v>
      </c>
      <c r="W29" s="78">
        <v>3.9699999999999999E-2</v>
      </c>
      <c r="X29" s="78">
        <v>3.9699999999999999E-2</v>
      </c>
      <c r="Y29" s="78">
        <v>3.9699999999999999E-2</v>
      </c>
      <c r="Z29" s="78">
        <v>3.9699999999999999E-2</v>
      </c>
      <c r="AA29" s="78">
        <v>3.9699999999999999E-2</v>
      </c>
      <c r="AB29" s="78">
        <v>3.9699999999999999E-2</v>
      </c>
    </row>
    <row r="30" spans="1:28" ht="16" x14ac:dyDescent="0.2">
      <c r="A30" s="13">
        <v>2030</v>
      </c>
      <c r="B30" s="78">
        <v>6.0199999999999997E-2</v>
      </c>
      <c r="C30" s="78">
        <v>5.16E-2</v>
      </c>
      <c r="D30" s="78">
        <v>5.8799999999999998E-2</v>
      </c>
      <c r="E30" s="78">
        <v>5.2900000000000003E-2</v>
      </c>
      <c r="F30" s="78">
        <v>5.7999999999999996E-2</v>
      </c>
      <c r="G30" s="78">
        <v>5.1399999999999994E-2</v>
      </c>
      <c r="H30" s="78">
        <v>5.4299999999999994E-2</v>
      </c>
      <c r="I30" s="78">
        <v>4.8399999999999999E-2</v>
      </c>
      <c r="J30" s="78">
        <v>5.0799999999999998E-2</v>
      </c>
      <c r="K30" s="78">
        <v>5.04E-2</v>
      </c>
      <c r="L30" s="78">
        <v>5.21E-2</v>
      </c>
      <c r="M30" s="78">
        <v>5.1100000000000007E-2</v>
      </c>
      <c r="N30" s="78">
        <v>5.2999999999999999E-2</v>
      </c>
      <c r="O30" s="78">
        <v>5.0099999999999999E-2</v>
      </c>
      <c r="P30" s="78">
        <v>5.21E-2</v>
      </c>
      <c r="Q30" s="78">
        <v>5.2000000000000005E-2</v>
      </c>
      <c r="R30" s="78">
        <v>5.2300000000000006E-2</v>
      </c>
      <c r="S30" s="78">
        <v>5.2300000000000006E-2</v>
      </c>
      <c r="T30" s="78">
        <v>5.2499999999999998E-2</v>
      </c>
      <c r="U30" s="78">
        <v>5.1699999999999996E-2</v>
      </c>
      <c r="V30" s="78">
        <v>5.1900000000000002E-2</v>
      </c>
      <c r="W30" s="78">
        <v>5.1200000000000002E-2</v>
      </c>
      <c r="X30" s="78">
        <v>5.1399999999999994E-2</v>
      </c>
      <c r="Y30" s="78">
        <v>0.05</v>
      </c>
      <c r="Z30" s="78">
        <v>5.0200000000000002E-2</v>
      </c>
      <c r="AA30" s="80">
        <v>4.87E-2</v>
      </c>
      <c r="AB30" s="80">
        <v>4.8799999999999996E-2</v>
      </c>
    </row>
    <row r="31" spans="1:28" ht="16" x14ac:dyDescent="0.2">
      <c r="A31" s="13">
        <v>2040</v>
      </c>
      <c r="B31" s="78">
        <v>7.3399999999999993E-2</v>
      </c>
      <c r="C31" s="78">
        <v>5.7699999999999994E-2</v>
      </c>
      <c r="D31" s="78">
        <v>7.1399999999999991E-2</v>
      </c>
      <c r="E31" s="78">
        <v>5.9699999999999996E-2</v>
      </c>
      <c r="F31" s="78">
        <v>6.9900000000000004E-2</v>
      </c>
      <c r="G31" s="78">
        <v>5.79E-2</v>
      </c>
      <c r="H31" s="78">
        <v>6.5299999999999997E-2</v>
      </c>
      <c r="I31" s="78">
        <v>5.45E-2</v>
      </c>
      <c r="J31" s="78">
        <v>6.0899999999999996E-2</v>
      </c>
      <c r="K31" s="78">
        <v>5.5899999999999998E-2</v>
      </c>
      <c r="L31" s="78">
        <v>6.13E-2</v>
      </c>
      <c r="M31" s="78">
        <v>5.6399999999999999E-2</v>
      </c>
      <c r="N31" s="78">
        <v>6.2E-2</v>
      </c>
      <c r="O31" s="78">
        <v>5.5800000000000002E-2</v>
      </c>
      <c r="P31" s="78">
        <v>6.1500000000000006E-2</v>
      </c>
      <c r="Q31" s="78">
        <v>5.8600000000000006E-2</v>
      </c>
      <c r="R31" s="78">
        <v>6.1100000000000002E-2</v>
      </c>
      <c r="S31" s="78">
        <v>5.9299999999999999E-2</v>
      </c>
      <c r="T31" s="78">
        <v>6.1600000000000002E-2</v>
      </c>
      <c r="U31" s="78">
        <v>5.9400000000000001E-2</v>
      </c>
      <c r="V31" s="78">
        <v>6.1399999999999996E-2</v>
      </c>
      <c r="W31" s="78">
        <v>6.0599999999999994E-2</v>
      </c>
      <c r="X31" s="78">
        <v>6.25E-2</v>
      </c>
      <c r="Y31" s="78">
        <v>6.0299999999999999E-2</v>
      </c>
      <c r="Z31" s="78">
        <v>6.2100000000000002E-2</v>
      </c>
      <c r="AA31" s="80">
        <v>5.8499999999999996E-2</v>
      </c>
      <c r="AB31" s="80">
        <v>6.0199999999999997E-2</v>
      </c>
    </row>
    <row r="32" spans="1:28" ht="16" x14ac:dyDescent="0.2">
      <c r="A32" s="13">
        <v>2050</v>
      </c>
      <c r="B32" s="78">
        <v>8.1699999999999995E-2</v>
      </c>
      <c r="C32" s="78">
        <v>5.9400000000000001E-2</v>
      </c>
      <c r="D32" s="78">
        <v>7.9600000000000004E-2</v>
      </c>
      <c r="E32" s="78">
        <v>6.1500000000000006E-2</v>
      </c>
      <c r="F32" s="78">
        <v>7.6799999999999993E-2</v>
      </c>
      <c r="G32" s="78">
        <v>5.9800000000000006E-2</v>
      </c>
      <c r="H32" s="78">
        <v>7.2000000000000008E-2</v>
      </c>
      <c r="I32" s="78">
        <v>5.67E-2</v>
      </c>
      <c r="J32" s="78">
        <v>6.7500000000000004E-2</v>
      </c>
      <c r="K32" s="78">
        <v>5.6399999999999999E-2</v>
      </c>
      <c r="L32" s="78">
        <v>6.6299999999999998E-2</v>
      </c>
      <c r="M32" s="78">
        <v>5.7000000000000002E-2</v>
      </c>
      <c r="N32" s="78">
        <v>6.6799999999999998E-2</v>
      </c>
      <c r="O32" s="78">
        <v>5.62E-2</v>
      </c>
      <c r="P32" s="78">
        <v>6.6299999999999998E-2</v>
      </c>
      <c r="Q32" s="78">
        <v>5.9299999999999999E-2</v>
      </c>
      <c r="R32" s="78">
        <v>6.59E-2</v>
      </c>
      <c r="S32" s="78">
        <v>6.0299999999999999E-2</v>
      </c>
      <c r="T32" s="78">
        <v>6.6299999999999998E-2</v>
      </c>
      <c r="U32" s="78">
        <v>6.0599999999999994E-2</v>
      </c>
      <c r="V32" s="78">
        <v>6.5799999999999997E-2</v>
      </c>
      <c r="W32" s="78">
        <v>6.1699999999999998E-2</v>
      </c>
      <c r="X32" s="78">
        <v>6.6799999999999998E-2</v>
      </c>
      <c r="Y32" s="78">
        <v>6.1699999999999998E-2</v>
      </c>
      <c r="Z32" s="78">
        <v>6.6699999999999995E-2</v>
      </c>
      <c r="AA32" s="80">
        <v>6.0100000000000001E-2</v>
      </c>
      <c r="AB32" s="80">
        <v>6.5000000000000002E-2</v>
      </c>
    </row>
    <row r="33" spans="1:28" ht="16" x14ac:dyDescent="0.2">
      <c r="A33" s="13">
        <v>2060</v>
      </c>
      <c r="B33" s="78">
        <v>9.0299999999999991E-2</v>
      </c>
      <c r="C33" s="78">
        <v>6.0899999999999996E-2</v>
      </c>
      <c r="D33" s="78">
        <v>8.7899999999999992E-2</v>
      </c>
      <c r="E33" s="78">
        <v>6.3099999999999989E-2</v>
      </c>
      <c r="F33" s="78">
        <v>8.3900000000000002E-2</v>
      </c>
      <c r="G33" s="78">
        <v>6.1500000000000006E-2</v>
      </c>
      <c r="H33" s="78">
        <v>7.8700000000000006E-2</v>
      </c>
      <c r="I33" s="78">
        <v>5.8600000000000006E-2</v>
      </c>
      <c r="J33" s="78">
        <v>7.3899999999999993E-2</v>
      </c>
      <c r="K33" s="78">
        <v>5.7000000000000002E-2</v>
      </c>
      <c r="L33" s="78">
        <v>7.1599999999999997E-2</v>
      </c>
      <c r="M33" s="78">
        <v>5.7500000000000002E-2</v>
      </c>
      <c r="N33" s="78">
        <v>7.2000000000000008E-2</v>
      </c>
      <c r="O33" s="78">
        <v>5.67E-2</v>
      </c>
      <c r="P33" s="78">
        <v>7.1300000000000002E-2</v>
      </c>
      <c r="Q33" s="78">
        <v>0.06</v>
      </c>
      <c r="R33" s="78">
        <v>7.1099999999999997E-2</v>
      </c>
      <c r="S33" s="78">
        <v>6.1600000000000002E-2</v>
      </c>
      <c r="T33" s="78">
        <v>7.1500000000000008E-2</v>
      </c>
      <c r="U33" s="78">
        <v>6.1699999999999998E-2</v>
      </c>
      <c r="V33" s="78">
        <v>7.0000000000000007E-2</v>
      </c>
      <c r="W33" s="78">
        <v>6.3E-2</v>
      </c>
      <c r="X33" s="78">
        <v>7.1300000000000002E-2</v>
      </c>
      <c r="Y33" s="78">
        <v>6.3100000000000003E-2</v>
      </c>
      <c r="Z33" s="78">
        <v>7.1300000000000002E-2</v>
      </c>
      <c r="AA33" s="80">
        <v>6.1399999999999996E-2</v>
      </c>
      <c r="AB33" s="80">
        <v>6.9500000000000006E-2</v>
      </c>
    </row>
    <row r="34" spans="1:28" ht="16" x14ac:dyDescent="0.2">
      <c r="A34" s="13">
        <v>2070</v>
      </c>
      <c r="B34" s="78">
        <v>9.9299999999999999E-2</v>
      </c>
      <c r="C34" s="78">
        <v>6.2199999999999998E-2</v>
      </c>
      <c r="D34" s="78">
        <v>9.6500000000000002E-2</v>
      </c>
      <c r="E34" s="78">
        <v>6.5500000000000003E-2</v>
      </c>
      <c r="F34" s="78">
        <v>9.2399999999999996E-2</v>
      </c>
      <c r="G34" s="78">
        <v>6.4000000000000001E-2</v>
      </c>
      <c r="H34" s="78">
        <v>8.6899999999999991E-2</v>
      </c>
      <c r="I34" s="78">
        <v>6.1200000000000004E-2</v>
      </c>
      <c r="J34" s="78">
        <v>8.1600000000000006E-2</v>
      </c>
      <c r="K34" s="78">
        <v>5.8600000000000006E-2</v>
      </c>
      <c r="L34" s="78">
        <v>7.8600000000000003E-2</v>
      </c>
      <c r="M34" s="78">
        <v>5.9000000000000004E-2</v>
      </c>
      <c r="N34" s="78">
        <v>7.8700000000000006E-2</v>
      </c>
      <c r="O34" s="78">
        <v>5.79E-2</v>
      </c>
      <c r="P34" s="78">
        <v>7.7699999999999991E-2</v>
      </c>
      <c r="Q34" s="78">
        <v>6.13E-2</v>
      </c>
      <c r="R34" s="78">
        <v>7.7600000000000002E-2</v>
      </c>
      <c r="S34" s="78">
        <v>6.3500000000000001E-2</v>
      </c>
      <c r="T34" s="78">
        <v>7.8E-2</v>
      </c>
      <c r="U34" s="78">
        <v>6.3600000000000004E-2</v>
      </c>
      <c r="V34" s="78">
        <v>7.5499999999999998E-2</v>
      </c>
      <c r="W34" s="78">
        <v>6.480000000000001E-2</v>
      </c>
      <c r="X34" s="78">
        <v>7.6700000000000004E-2</v>
      </c>
      <c r="Y34" s="78">
        <v>6.4899999999999999E-2</v>
      </c>
      <c r="Z34" s="78">
        <v>7.6700000000000004E-2</v>
      </c>
      <c r="AA34" s="80">
        <v>6.2800000000000009E-2</v>
      </c>
      <c r="AB34" s="80">
        <v>7.46E-2</v>
      </c>
    </row>
    <row r="35" spans="1:28" ht="16" x14ac:dyDescent="0.2">
      <c r="A35" s="23">
        <v>2080</v>
      </c>
      <c r="B35" s="79">
        <v>0.107</v>
      </c>
      <c r="C35" s="79">
        <v>6.25E-2</v>
      </c>
      <c r="D35" s="79">
        <v>0.1036</v>
      </c>
      <c r="E35" s="79">
        <v>6.6900000000000001E-2</v>
      </c>
      <c r="F35" s="79">
        <v>9.9700000000000011E-2</v>
      </c>
      <c r="G35" s="79">
        <v>6.5000000000000002E-2</v>
      </c>
      <c r="H35" s="79">
        <v>9.3399999999999997E-2</v>
      </c>
      <c r="I35" s="79">
        <v>6.2600000000000003E-2</v>
      </c>
      <c r="J35" s="79">
        <v>8.8000000000000009E-2</v>
      </c>
      <c r="K35" s="79">
        <v>5.96E-2</v>
      </c>
      <c r="L35" s="79">
        <v>8.5099999999999995E-2</v>
      </c>
      <c r="M35" s="79">
        <v>5.9800000000000006E-2</v>
      </c>
      <c r="N35" s="79">
        <v>8.4900000000000003E-2</v>
      </c>
      <c r="O35" s="79">
        <v>5.8499999999999996E-2</v>
      </c>
      <c r="P35" s="79">
        <v>8.3699999999999997E-2</v>
      </c>
      <c r="Q35" s="79">
        <v>6.2199999999999998E-2</v>
      </c>
      <c r="R35" s="79">
        <v>8.3800000000000013E-2</v>
      </c>
      <c r="S35" s="79">
        <v>6.480000000000001E-2</v>
      </c>
      <c r="T35" s="79">
        <v>8.4100000000000008E-2</v>
      </c>
      <c r="U35" s="79">
        <v>6.5099999999999991E-2</v>
      </c>
      <c r="V35" s="79">
        <v>8.09E-2</v>
      </c>
      <c r="W35" s="79">
        <v>6.5799999999999997E-2</v>
      </c>
      <c r="X35" s="79">
        <v>8.1500000000000003E-2</v>
      </c>
      <c r="Y35" s="79">
        <v>6.59E-2</v>
      </c>
      <c r="Z35" s="79">
        <v>8.1500000000000003E-2</v>
      </c>
      <c r="AA35" s="79">
        <v>6.3299999999999995E-2</v>
      </c>
      <c r="AB35" s="79">
        <v>7.8899999999999998E-2</v>
      </c>
    </row>
  </sheetData>
  <mergeCells count="10">
    <mergeCell ref="K25:L25"/>
    <mergeCell ref="I25:J25"/>
    <mergeCell ref="Y25:Z25"/>
    <mergeCell ref="AA25:AB25"/>
    <mergeCell ref="M25:N25"/>
    <mergeCell ref="O25:P25"/>
    <mergeCell ref="Q25:R25"/>
    <mergeCell ref="S25:T25"/>
    <mergeCell ref="U25:V25"/>
    <mergeCell ref="W25:X2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D685-B3C1-614C-A8BD-CA8EB06F0ABB}">
  <dimension ref="A1:E25"/>
  <sheetViews>
    <sheetView zoomScale="125" zoomScaleNormal="125" workbookViewId="0"/>
  </sheetViews>
  <sheetFormatPr baseColWidth="10" defaultColWidth="8.83203125" defaultRowHeight="16" x14ac:dyDescent="0.2"/>
  <cols>
    <col min="1" max="1" width="11.5" style="22" customWidth="1"/>
    <col min="2" max="2" width="13" style="22" customWidth="1"/>
  </cols>
  <sheetData>
    <row r="1" spans="1:5" x14ac:dyDescent="0.2">
      <c r="A1" s="41" t="s">
        <v>38</v>
      </c>
    </row>
    <row r="8" spans="1:5" x14ac:dyDescent="0.2">
      <c r="E8" s="42"/>
    </row>
    <row r="20" spans="1:5" x14ac:dyDescent="0.2">
      <c r="A20" s="94" t="s">
        <v>53</v>
      </c>
    </row>
    <row r="21" spans="1:5" x14ac:dyDescent="0.2">
      <c r="A21" s="24" t="s">
        <v>30</v>
      </c>
    </row>
    <row r="24" spans="1:5" ht="68" x14ac:dyDescent="0.2">
      <c r="A24" s="12" t="s">
        <v>19</v>
      </c>
      <c r="B24" s="77" t="s">
        <v>52</v>
      </c>
    </row>
    <row r="25" spans="1:5" x14ac:dyDescent="0.2">
      <c r="A25" s="84">
        <v>0.18815999999999999</v>
      </c>
      <c r="B25" s="84">
        <v>9.440864864864866E-2</v>
      </c>
      <c r="E25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Wicklein</dc:creator>
  <cp:lastModifiedBy>Amy Grzybowski</cp:lastModifiedBy>
  <cp:lastPrinted>2023-05-10T16:18:14Z</cp:lastPrinted>
  <dcterms:created xsi:type="dcterms:W3CDTF">2023-04-25T13:49:56Z</dcterms:created>
  <dcterms:modified xsi:type="dcterms:W3CDTF">2023-05-23T13:31:26Z</dcterms:modified>
</cp:coreProperties>
</file>